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X:\工務部　工務担当\02-品質\杭工事\場所打ちコンクリート杭\"/>
    </mc:Choice>
  </mc:AlternateContent>
  <bookViews>
    <workbookView xWindow="0" yWindow="0" windowWidth="38400" windowHeight="17610" tabRatio="734" activeTab="2"/>
  </bookViews>
  <sheets>
    <sheet name="基本方針" sheetId="25" r:id="rId1"/>
    <sheet name="杭レベル管理シート" sheetId="26" r:id="rId2"/>
    <sheet name="鉄筋天端測定概念図" sheetId="27" r:id="rId3"/>
    <sheet name="②支持層深度" sheetId="1" state="hidden" r:id="rId4"/>
    <sheet name="③最終深度 " sheetId="9" state="hidden" r:id="rId5"/>
    <sheet name="⑦底浚い後深度 " sheetId="10" state="hidden" r:id="rId6"/>
  </sheets>
  <definedNames>
    <definedName name="_xlnm.Print_Area" localSheetId="1">杭レベル管理シート!$A$1:$X$62</definedName>
  </definedNames>
  <calcPr calcId="162913"/>
</workbook>
</file>

<file path=xl/calcChain.xml><?xml version="1.0" encoding="utf-8"?>
<calcChain xmlns="http://schemas.openxmlformats.org/spreadsheetml/2006/main">
  <c r="R45" i="26" l="1"/>
  <c r="G52" i="26"/>
  <c r="P52" i="26"/>
  <c r="K20" i="26"/>
  <c r="S17" i="26"/>
  <c r="B56" i="26"/>
  <c r="B51" i="26"/>
  <c r="B31" i="26"/>
  <c r="B23" i="26"/>
  <c r="O57" i="26"/>
  <c r="P41" i="26"/>
  <c r="P38" i="26"/>
  <c r="F41" i="26"/>
  <c r="O32" i="26"/>
  <c r="O29" i="26"/>
</calcChain>
</file>

<file path=xl/sharedStrings.xml><?xml version="1.0" encoding="utf-8"?>
<sst xmlns="http://schemas.openxmlformats.org/spreadsheetml/2006/main" count="116" uniqueCount="92">
  <si>
    <t>撮影日</t>
    <rPh sb="0" eb="3">
      <t>サツエイビ</t>
    </rPh>
    <phoneticPr fontId="2"/>
  </si>
  <si>
    <t>　平成　　年　　月　　日</t>
    <rPh sb="1" eb="3">
      <t>ヘイセイ</t>
    </rPh>
    <rPh sb="5" eb="6">
      <t>ネン</t>
    </rPh>
    <rPh sb="8" eb="9">
      <t>ガツ</t>
    </rPh>
    <rPh sb="11" eb="12">
      <t>ヒ</t>
    </rPh>
    <phoneticPr fontId="2"/>
  </si>
  <si>
    <t>（ケーシング径を杭径＋200、</t>
    <rPh sb="6" eb="7">
      <t>ケイ</t>
    </rPh>
    <rPh sb="8" eb="9">
      <t>クイ</t>
    </rPh>
    <rPh sb="9" eb="10">
      <t>ケイ</t>
    </rPh>
    <phoneticPr fontId="2"/>
  </si>
  <si>
    <t>　鉄筋かぶり厚さ100とした場合）</t>
    <rPh sb="1" eb="3">
      <t>テッキン</t>
    </rPh>
    <rPh sb="6" eb="7">
      <t>アツ</t>
    </rPh>
    <rPh sb="14" eb="16">
      <t>バアイ</t>
    </rPh>
    <phoneticPr fontId="2"/>
  </si>
  <si>
    <t>　　</t>
    <phoneticPr fontId="2"/>
  </si>
  <si>
    <t>　　　　　　場所打ちコンクリート杭（アースドリル杭）　レベル間違い防止対策（案）</t>
    <rPh sb="6" eb="9">
      <t>バショウ</t>
    </rPh>
    <rPh sb="16" eb="17">
      <t>クイ</t>
    </rPh>
    <rPh sb="24" eb="25">
      <t>クイ</t>
    </rPh>
    <rPh sb="30" eb="32">
      <t>マチガ</t>
    </rPh>
    <rPh sb="33" eb="35">
      <t>ボウシ</t>
    </rPh>
    <rPh sb="35" eb="37">
      <t>タイサク</t>
    </rPh>
    <rPh sb="38" eb="39">
      <t>アン</t>
    </rPh>
    <phoneticPr fontId="2"/>
  </si>
  <si>
    <t>場所打ちコンクリート杭（アースドリル杭）のレベル間違い防止対策を以下に示す。</t>
    <rPh sb="0" eb="3">
      <t>バショウ</t>
    </rPh>
    <rPh sb="10" eb="11">
      <t>クイ</t>
    </rPh>
    <rPh sb="18" eb="19">
      <t>クイ</t>
    </rPh>
    <rPh sb="24" eb="26">
      <t>マチガ</t>
    </rPh>
    <rPh sb="27" eb="29">
      <t>ボウシ</t>
    </rPh>
    <rPh sb="29" eb="31">
      <t>タイサク</t>
    </rPh>
    <rPh sb="32" eb="34">
      <t>イカ</t>
    </rPh>
    <rPh sb="35" eb="36">
      <t>シメ</t>
    </rPh>
    <phoneticPr fontId="2"/>
  </si>
  <si>
    <t>・レベルの管理は下表による</t>
    <rPh sb="5" eb="7">
      <t>カンリ</t>
    </rPh>
    <rPh sb="8" eb="10">
      <t>カヒョウ</t>
    </rPh>
    <phoneticPr fontId="2"/>
  </si>
  <si>
    <t>測定項目</t>
    <rPh sb="0" eb="2">
      <t>ソクテイ</t>
    </rPh>
    <rPh sb="2" eb="4">
      <t>コウモク</t>
    </rPh>
    <phoneticPr fontId="2"/>
  </si>
  <si>
    <t>計測方法</t>
    <rPh sb="0" eb="2">
      <t>ケイソク</t>
    </rPh>
    <rPh sb="2" eb="4">
      <t>ホウホウ</t>
    </rPh>
    <phoneticPr fontId="2"/>
  </si>
  <si>
    <t>支持層レベル</t>
    <rPh sb="0" eb="3">
      <t>シジソウ</t>
    </rPh>
    <phoneticPr fontId="2"/>
  </si>
  <si>
    <t>SP天端より下振りにて計測</t>
    <rPh sb="2" eb="4">
      <t>テンバ</t>
    </rPh>
    <rPh sb="6" eb="8">
      <t>サゲフ</t>
    </rPh>
    <rPh sb="11" eb="13">
      <t>ケイソク</t>
    </rPh>
    <phoneticPr fontId="2"/>
  </si>
  <si>
    <t>杭先端レベル</t>
    <rPh sb="0" eb="1">
      <t>クイ</t>
    </rPh>
    <rPh sb="1" eb="3">
      <t>センタン</t>
    </rPh>
    <phoneticPr fontId="2"/>
  </si>
  <si>
    <t>余盛りレベル</t>
    <rPh sb="0" eb="2">
      <t>ヨモ</t>
    </rPh>
    <phoneticPr fontId="2"/>
  </si>
  <si>
    <t>鉄筋レベル</t>
    <rPh sb="0" eb="2">
      <t>テッキン</t>
    </rPh>
    <phoneticPr fontId="2"/>
  </si>
  <si>
    <t>レベル測定器による計測</t>
    <rPh sb="3" eb="5">
      <t>ソクテイ</t>
    </rPh>
    <rPh sb="5" eb="6">
      <t>キ</t>
    </rPh>
    <rPh sb="9" eb="11">
      <t>ケイソク</t>
    </rPh>
    <phoneticPr fontId="2"/>
  </si>
  <si>
    <t>・構造設計図に記載の杭頭レベル表記を用いる（設計GL、Z1、SL、etc)</t>
    <rPh sb="1" eb="3">
      <t>コウゾウ</t>
    </rPh>
    <rPh sb="3" eb="5">
      <t>セッケイ</t>
    </rPh>
    <rPh sb="5" eb="6">
      <t>ズ</t>
    </rPh>
    <rPh sb="7" eb="9">
      <t>キサイ</t>
    </rPh>
    <rPh sb="10" eb="11">
      <t>クイ</t>
    </rPh>
    <rPh sb="11" eb="12">
      <t>トウ</t>
    </rPh>
    <rPh sb="15" eb="17">
      <t>ヒョウキ</t>
    </rPh>
    <rPh sb="18" eb="19">
      <t>モチ</t>
    </rPh>
    <rPh sb="22" eb="24">
      <t>セッケイ</t>
    </rPh>
    <phoneticPr fontId="2"/>
  </si>
  <si>
    <t xml:space="preserve"> 　(一般にGL表記が多いことからここではGL表記で示す）</t>
    <rPh sb="3" eb="5">
      <t>イッパン</t>
    </rPh>
    <rPh sb="8" eb="10">
      <t>ヒョウキ</t>
    </rPh>
    <rPh sb="11" eb="12">
      <t>オオ</t>
    </rPh>
    <rPh sb="23" eb="25">
      <t>ヒョウキ</t>
    </rPh>
    <rPh sb="26" eb="27">
      <t>シメ</t>
    </rPh>
    <phoneticPr fontId="2"/>
  </si>
  <si>
    <t>・上記レベルは各杭ごとに、現場社員および杭業者職長が別途計算し確認を行う。</t>
    <rPh sb="1" eb="3">
      <t>ジョウキ</t>
    </rPh>
    <rPh sb="7" eb="8">
      <t>カク</t>
    </rPh>
    <rPh sb="8" eb="9">
      <t>クイ</t>
    </rPh>
    <rPh sb="13" eb="15">
      <t>ゲンバ</t>
    </rPh>
    <rPh sb="15" eb="17">
      <t>シャイン</t>
    </rPh>
    <rPh sb="20" eb="21">
      <t>クイ</t>
    </rPh>
    <rPh sb="21" eb="23">
      <t>ギョウシャ</t>
    </rPh>
    <rPh sb="23" eb="25">
      <t>ショクチョウ</t>
    </rPh>
    <rPh sb="26" eb="28">
      <t>ベット</t>
    </rPh>
    <rPh sb="28" eb="30">
      <t>ケイサン</t>
    </rPh>
    <rPh sb="31" eb="33">
      <t>カクニン</t>
    </rPh>
    <rPh sb="34" eb="35">
      <t>オコナ</t>
    </rPh>
    <phoneticPr fontId="2"/>
  </si>
  <si>
    <t>　（現場社員・職長双方のレベル計算を確認するまで杭施工は着手しない）</t>
    <rPh sb="2" eb="4">
      <t>ゲンバ</t>
    </rPh>
    <rPh sb="4" eb="6">
      <t>シャイン</t>
    </rPh>
    <rPh sb="7" eb="9">
      <t>ショクチョウ</t>
    </rPh>
    <rPh sb="9" eb="11">
      <t>ソウホウ</t>
    </rPh>
    <rPh sb="15" eb="17">
      <t>ケイサン</t>
    </rPh>
    <rPh sb="18" eb="20">
      <t>カクニン</t>
    </rPh>
    <rPh sb="24" eb="25">
      <t>クイ</t>
    </rPh>
    <rPh sb="25" eb="27">
      <t>セコウ</t>
    </rPh>
    <rPh sb="28" eb="30">
      <t>チャクシュ</t>
    </rPh>
    <phoneticPr fontId="2"/>
  </si>
  <si>
    <t>・全の杭に対して、レベル管理表に必要事項を記入し杭施工時に確認できるように掲示する。</t>
    <rPh sb="1" eb="2">
      <t>ゼン</t>
    </rPh>
    <rPh sb="3" eb="4">
      <t>クイ</t>
    </rPh>
    <rPh sb="5" eb="6">
      <t>タイ</t>
    </rPh>
    <rPh sb="12" eb="14">
      <t>カンリ</t>
    </rPh>
    <rPh sb="14" eb="15">
      <t>ヒョウ</t>
    </rPh>
    <rPh sb="16" eb="18">
      <t>ヒツヨウ</t>
    </rPh>
    <rPh sb="18" eb="20">
      <t>ジコウ</t>
    </rPh>
    <rPh sb="21" eb="23">
      <t>キニュウ</t>
    </rPh>
    <rPh sb="24" eb="25">
      <t>クイ</t>
    </rPh>
    <rPh sb="25" eb="27">
      <t>セコウ</t>
    </rPh>
    <rPh sb="27" eb="28">
      <t>ジ</t>
    </rPh>
    <rPh sb="29" eb="31">
      <t>カクニン</t>
    </rPh>
    <rPh sb="37" eb="39">
      <t>ケイジ</t>
    </rPh>
    <phoneticPr fontId="2"/>
  </si>
  <si>
    <t>・レベルの設置高さはGLに対し切りの良い数値とする。</t>
    <rPh sb="5" eb="7">
      <t>セッチ</t>
    </rPh>
    <rPh sb="7" eb="8">
      <t>タカ</t>
    </rPh>
    <rPh sb="13" eb="14">
      <t>タイ</t>
    </rPh>
    <rPh sb="15" eb="16">
      <t>キ</t>
    </rPh>
    <rPh sb="18" eb="19">
      <t>ヨ</t>
    </rPh>
    <rPh sb="20" eb="22">
      <t>スウチ</t>
    </rPh>
    <phoneticPr fontId="2"/>
  </si>
  <si>
    <t>　（レベル高さ＝GL+1000㎜など）</t>
    <rPh sb="5" eb="6">
      <t>タカ</t>
    </rPh>
    <phoneticPr fontId="2"/>
  </si>
  <si>
    <t>・SP天端レベル計測時に施工盤とのレベルを概算確認する。</t>
    <rPh sb="3" eb="5">
      <t>テンバ</t>
    </rPh>
    <rPh sb="8" eb="10">
      <t>ケイソク</t>
    </rPh>
    <rPh sb="10" eb="11">
      <t>ジ</t>
    </rPh>
    <rPh sb="12" eb="14">
      <t>セコウ</t>
    </rPh>
    <rPh sb="14" eb="15">
      <t>バン</t>
    </rPh>
    <rPh sb="21" eb="23">
      <t>ガイサン</t>
    </rPh>
    <rPh sb="23" eb="25">
      <t>カクニン</t>
    </rPh>
    <phoneticPr fontId="2"/>
  </si>
  <si>
    <t>　（各施工杭ごとに施工盤レベルが異なることがある。施工盤レベルを把握しSPレベルを確認する）</t>
    <rPh sb="2" eb="3">
      <t>カク</t>
    </rPh>
    <rPh sb="3" eb="5">
      <t>セコウ</t>
    </rPh>
    <rPh sb="5" eb="6">
      <t>クイ</t>
    </rPh>
    <rPh sb="9" eb="11">
      <t>セコウ</t>
    </rPh>
    <rPh sb="11" eb="12">
      <t>バン</t>
    </rPh>
    <rPh sb="16" eb="17">
      <t>コト</t>
    </rPh>
    <rPh sb="25" eb="27">
      <t>セコウ</t>
    </rPh>
    <rPh sb="27" eb="28">
      <t>バン</t>
    </rPh>
    <rPh sb="32" eb="34">
      <t>ハアク</t>
    </rPh>
    <rPh sb="41" eb="43">
      <t>カクニン</t>
    </rPh>
    <phoneticPr fontId="2"/>
  </si>
  <si>
    <t>・支持層、杭先端レベルは３点以上計測する。</t>
    <rPh sb="1" eb="4">
      <t>シジソウ</t>
    </rPh>
    <rPh sb="5" eb="6">
      <t>クイ</t>
    </rPh>
    <rPh sb="6" eb="8">
      <t>センタン</t>
    </rPh>
    <rPh sb="13" eb="14">
      <t>テン</t>
    </rPh>
    <rPh sb="14" eb="16">
      <t>イジョウ</t>
    </rPh>
    <rPh sb="16" eb="18">
      <t>ケイソク</t>
    </rPh>
    <phoneticPr fontId="2"/>
  </si>
  <si>
    <t>・余盛り高さは鉄筋籠内と鉄筋籠外周部双方を計測する。</t>
    <rPh sb="1" eb="3">
      <t>ヨモ</t>
    </rPh>
    <rPh sb="4" eb="5">
      <t>タカ</t>
    </rPh>
    <rPh sb="7" eb="9">
      <t>テッキン</t>
    </rPh>
    <rPh sb="9" eb="10">
      <t>カゴ</t>
    </rPh>
    <rPh sb="10" eb="11">
      <t>ナイ</t>
    </rPh>
    <rPh sb="12" eb="14">
      <t>テッキン</t>
    </rPh>
    <rPh sb="14" eb="15">
      <t>カゴ</t>
    </rPh>
    <rPh sb="15" eb="17">
      <t>ガイシュウ</t>
    </rPh>
    <rPh sb="17" eb="18">
      <t>ブ</t>
    </rPh>
    <rPh sb="18" eb="20">
      <t>ソウホウ</t>
    </rPh>
    <rPh sb="21" eb="23">
      <t>ケイソク</t>
    </rPh>
    <phoneticPr fontId="2"/>
  </si>
  <si>
    <t>　（支持層、杭先端、余盛り高さはSP表記、GL表記で記録を残す。トレーサビリティーの観点より）</t>
    <rPh sb="2" eb="5">
      <t>シジソウ</t>
    </rPh>
    <rPh sb="6" eb="7">
      <t>クイ</t>
    </rPh>
    <rPh sb="7" eb="9">
      <t>センタン</t>
    </rPh>
    <rPh sb="10" eb="12">
      <t>ヨモ</t>
    </rPh>
    <rPh sb="13" eb="14">
      <t>タカ</t>
    </rPh>
    <rPh sb="18" eb="20">
      <t>ヒョウキ</t>
    </rPh>
    <rPh sb="23" eb="25">
      <t>ヒョウキ</t>
    </rPh>
    <rPh sb="26" eb="28">
      <t>キロク</t>
    </rPh>
    <rPh sb="29" eb="30">
      <t>ノコ</t>
    </rPh>
    <rPh sb="42" eb="44">
      <t>カンテン</t>
    </rPh>
    <phoneticPr fontId="2"/>
  </si>
  <si>
    <t>・鉄筋レベルは、鉄筋籠の杭頭位置に検尺テープの０を合わせ、直接レベル測定器で確認する。</t>
    <rPh sb="1" eb="3">
      <t>テッキン</t>
    </rPh>
    <rPh sb="8" eb="10">
      <t>テッキン</t>
    </rPh>
    <rPh sb="10" eb="11">
      <t>カゴ</t>
    </rPh>
    <rPh sb="12" eb="13">
      <t>クイ</t>
    </rPh>
    <rPh sb="13" eb="14">
      <t>トウ</t>
    </rPh>
    <rPh sb="14" eb="16">
      <t>イチ</t>
    </rPh>
    <rPh sb="17" eb="19">
      <t>ケンジャク</t>
    </rPh>
    <rPh sb="25" eb="26">
      <t>ア</t>
    </rPh>
    <rPh sb="29" eb="31">
      <t>チョクセツ</t>
    </rPh>
    <rPh sb="34" eb="36">
      <t>ソクテイ</t>
    </rPh>
    <rPh sb="36" eb="37">
      <t>キ</t>
    </rPh>
    <rPh sb="38" eb="40">
      <t>カクニン</t>
    </rPh>
    <phoneticPr fontId="2"/>
  </si>
  <si>
    <t>　（杭頭よりSPまでの長さを別途算定し、SPとの関係も確認する）</t>
    <rPh sb="2" eb="3">
      <t>クイ</t>
    </rPh>
    <rPh sb="3" eb="4">
      <t>トウ</t>
    </rPh>
    <rPh sb="11" eb="12">
      <t>ナガ</t>
    </rPh>
    <rPh sb="14" eb="16">
      <t>ベット</t>
    </rPh>
    <rPh sb="16" eb="18">
      <t>サンテイ</t>
    </rPh>
    <rPh sb="24" eb="26">
      <t>カンケイ</t>
    </rPh>
    <rPh sb="27" eb="29">
      <t>カクニン</t>
    </rPh>
    <phoneticPr fontId="2"/>
  </si>
  <si>
    <t>　（検尺テープにはあらかじめビニールテープにてマーキングをする：レベル位置およびSP位置）</t>
    <rPh sb="2" eb="4">
      <t>ケンジャク</t>
    </rPh>
    <rPh sb="35" eb="37">
      <t>イチ</t>
    </rPh>
    <rPh sb="42" eb="44">
      <t>イチ</t>
    </rPh>
    <phoneticPr fontId="2"/>
  </si>
  <si>
    <t>・鉄筋先端を杭底に当て杭孔深さと鉄筋レベルに差異がないことを確認する。</t>
    <rPh sb="1" eb="3">
      <t>テッキン</t>
    </rPh>
    <rPh sb="3" eb="5">
      <t>センタン</t>
    </rPh>
    <rPh sb="6" eb="7">
      <t>クイ</t>
    </rPh>
    <rPh sb="7" eb="8">
      <t>ソコ</t>
    </rPh>
    <rPh sb="9" eb="10">
      <t>ア</t>
    </rPh>
    <rPh sb="11" eb="12">
      <t>クイ</t>
    </rPh>
    <rPh sb="12" eb="13">
      <t>アナ</t>
    </rPh>
    <rPh sb="13" eb="14">
      <t>フカ</t>
    </rPh>
    <rPh sb="16" eb="18">
      <t>テッキン</t>
    </rPh>
    <rPh sb="22" eb="24">
      <t>サイ</t>
    </rPh>
    <rPh sb="30" eb="32">
      <t>カクニン</t>
    </rPh>
    <phoneticPr fontId="2"/>
  </si>
  <si>
    <t>・本レベル防止対策は標準的なもので、施主・設計事務所の管理要領に応じ臨機対応するものとする。</t>
    <rPh sb="1" eb="2">
      <t>ホン</t>
    </rPh>
    <rPh sb="5" eb="7">
      <t>ボウシ</t>
    </rPh>
    <rPh sb="7" eb="9">
      <t>タイサク</t>
    </rPh>
    <rPh sb="10" eb="13">
      <t>ヒョウジュンテキ</t>
    </rPh>
    <rPh sb="18" eb="20">
      <t>セシュ</t>
    </rPh>
    <rPh sb="21" eb="23">
      <t>セッケイ</t>
    </rPh>
    <rPh sb="23" eb="25">
      <t>ジム</t>
    </rPh>
    <rPh sb="25" eb="26">
      <t>ショ</t>
    </rPh>
    <rPh sb="27" eb="29">
      <t>カンリ</t>
    </rPh>
    <rPh sb="29" eb="31">
      <t>ヨウリョウ</t>
    </rPh>
    <rPh sb="32" eb="33">
      <t>オウ</t>
    </rPh>
    <rPh sb="34" eb="36">
      <t>リンキ</t>
    </rPh>
    <rPh sb="36" eb="38">
      <t>タイオウ</t>
    </rPh>
    <phoneticPr fontId="2"/>
  </si>
  <si>
    <t>・杭施工前に、杭業者と十分協議、理解の上、施工計画書に盛り込むこととする。</t>
    <rPh sb="1" eb="2">
      <t>クイ</t>
    </rPh>
    <rPh sb="2" eb="4">
      <t>セコウ</t>
    </rPh>
    <rPh sb="4" eb="5">
      <t>マエ</t>
    </rPh>
    <rPh sb="7" eb="8">
      <t>クイ</t>
    </rPh>
    <rPh sb="8" eb="10">
      <t>ギョウシャ</t>
    </rPh>
    <rPh sb="11" eb="13">
      <t>ジュウブン</t>
    </rPh>
    <rPh sb="13" eb="15">
      <t>キョウギ</t>
    </rPh>
    <rPh sb="16" eb="18">
      <t>リカイ</t>
    </rPh>
    <rPh sb="19" eb="20">
      <t>ウエ</t>
    </rPh>
    <rPh sb="21" eb="26">
      <t>セコウケイカクショ</t>
    </rPh>
    <rPh sb="27" eb="28">
      <t>モ</t>
    </rPh>
    <rPh sb="29" eb="30">
      <t>コ</t>
    </rPh>
    <phoneticPr fontId="2"/>
  </si>
  <si>
    <t>・レベル管理表は全数記録資料として残す。</t>
    <rPh sb="4" eb="6">
      <t>カンリ</t>
    </rPh>
    <rPh sb="6" eb="7">
      <t>ヒョウ</t>
    </rPh>
    <rPh sb="8" eb="10">
      <t>ゼンスウ</t>
    </rPh>
    <rPh sb="10" eb="12">
      <t>キロク</t>
    </rPh>
    <rPh sb="12" eb="14">
      <t>シリョウ</t>
    </rPh>
    <rPh sb="17" eb="18">
      <t>ノコ</t>
    </rPh>
    <phoneticPr fontId="2"/>
  </si>
  <si>
    <t>杭No.</t>
    <rPh sb="0" eb="1">
      <t>クイ</t>
    </rPh>
    <phoneticPr fontId="2"/>
  </si>
  <si>
    <t>杭符号</t>
    <rPh sb="0" eb="1">
      <t>クイ</t>
    </rPh>
    <rPh sb="1" eb="3">
      <t>フゴウ</t>
    </rPh>
    <phoneticPr fontId="2"/>
  </si>
  <si>
    <t>杭　径</t>
    <rPh sb="0" eb="1">
      <t>クイ</t>
    </rPh>
    <rPh sb="2" eb="3">
      <t>ケイ</t>
    </rPh>
    <phoneticPr fontId="2"/>
  </si>
  <si>
    <t>施工日</t>
    <rPh sb="0" eb="2">
      <t>セコウ</t>
    </rPh>
    <rPh sb="2" eb="3">
      <t>ビ</t>
    </rPh>
    <phoneticPr fontId="2"/>
  </si>
  <si>
    <t>軸径</t>
    <rPh sb="0" eb="2">
      <t>ジクケイ</t>
    </rPh>
    <phoneticPr fontId="2"/>
  </si>
  <si>
    <r>
      <rPr>
        <sz val="40"/>
        <color indexed="8"/>
        <rFont val="HGS創英角ｺﾞｼｯｸUB"/>
        <family val="3"/>
        <charset val="128"/>
      </rPr>
      <t>拡底径</t>
    </r>
    <r>
      <rPr>
        <sz val="36"/>
        <color indexed="8"/>
        <rFont val="HGS創英角ｺﾞｼｯｸUB"/>
        <family val="3"/>
        <charset val="128"/>
      </rPr>
      <t xml:space="preserve">
</t>
    </r>
    <r>
      <rPr>
        <sz val="14"/>
        <color indexed="8"/>
        <rFont val="HGS創英角ｺﾞｼｯｸUB"/>
        <family val="3"/>
        <charset val="128"/>
      </rPr>
      <t>(施 工 径）</t>
    </r>
    <rPh sb="0" eb="2">
      <t>カクテイ</t>
    </rPh>
    <rPh sb="2" eb="3">
      <t>ケイ</t>
    </rPh>
    <rPh sb="5" eb="6">
      <t>シ</t>
    </rPh>
    <rPh sb="7" eb="8">
      <t>コウ</t>
    </rPh>
    <rPh sb="9" eb="10">
      <t>ケイ</t>
    </rPh>
    <phoneticPr fontId="2"/>
  </si>
  <si>
    <t>所長</t>
    <rPh sb="0" eb="2">
      <t>ショチョウ</t>
    </rPh>
    <phoneticPr fontId="2"/>
  </si>
  <si>
    <t>主任</t>
    <rPh sb="0" eb="2">
      <t>シュニン</t>
    </rPh>
    <phoneticPr fontId="2"/>
  </si>
  <si>
    <r>
      <t xml:space="preserve">杭担当
</t>
    </r>
    <r>
      <rPr>
        <sz val="18"/>
        <color indexed="8"/>
        <rFont val="HGS創英角ｺﾞｼｯｸUB"/>
        <family val="3"/>
        <charset val="128"/>
      </rPr>
      <t>（作成）</t>
    </r>
    <rPh sb="0" eb="1">
      <t>クイ</t>
    </rPh>
    <rPh sb="1" eb="3">
      <t>タントウ</t>
    </rPh>
    <rPh sb="5" eb="7">
      <t>サクセイ</t>
    </rPh>
    <phoneticPr fontId="2"/>
  </si>
  <si>
    <t>No.1</t>
    <phoneticPr fontId="2"/>
  </si>
  <si>
    <t>ｍｍ</t>
    <phoneticPr fontId="2"/>
  </si>
  <si>
    <r>
      <rPr>
        <b/>
        <sz val="24"/>
        <color indexed="8"/>
        <rFont val="HGS創英角ｺﾞｼｯｸUB"/>
        <family val="3"/>
        <charset val="128"/>
      </rPr>
      <t>ℓ</t>
    </r>
    <r>
      <rPr>
        <sz val="18"/>
        <color indexed="8"/>
        <rFont val="HGS創英角ｺﾞｼｯｸUB"/>
        <family val="3"/>
        <charset val="128"/>
      </rPr>
      <t>1</t>
    </r>
    <phoneticPr fontId="2"/>
  </si>
  <si>
    <t>④＋⑦</t>
    <phoneticPr fontId="2"/>
  </si>
  <si>
    <t>⑦余盛り高さ：</t>
    <rPh sb="1" eb="3">
      <t>ヨモ</t>
    </rPh>
    <rPh sb="4" eb="5">
      <t>タカ</t>
    </rPh>
    <phoneticPr fontId="2"/>
  </si>
  <si>
    <t>①ー③</t>
    <phoneticPr fontId="2"/>
  </si>
  <si>
    <t>　杭実長　</t>
    <rPh sb="1" eb="2">
      <t>クイ</t>
    </rPh>
    <rPh sb="2" eb="3">
      <t>ジツ</t>
    </rPh>
    <rPh sb="3" eb="4">
      <t>チョウ</t>
    </rPh>
    <phoneticPr fontId="2"/>
  </si>
  <si>
    <t>テープ読値（杭頭を０とする）</t>
    <rPh sb="3" eb="4">
      <t>ヨ</t>
    </rPh>
    <rPh sb="4" eb="5">
      <t>チ</t>
    </rPh>
    <rPh sb="6" eb="7">
      <t>クイ</t>
    </rPh>
    <rPh sb="7" eb="8">
      <t>トウ</t>
    </rPh>
    <phoneticPr fontId="2"/>
  </si>
  <si>
    <t>①－②</t>
    <phoneticPr fontId="2"/>
  </si>
  <si>
    <r>
      <rPr>
        <b/>
        <sz val="22"/>
        <color indexed="8"/>
        <rFont val="HGS創英角ｺﾞｼｯｸUB"/>
        <family val="3"/>
        <charset val="128"/>
      </rPr>
      <t>ℓ</t>
    </r>
    <r>
      <rPr>
        <sz val="16"/>
        <color indexed="8"/>
        <rFont val="HGS創英角ｺﾞｼｯｸUB"/>
        <family val="3"/>
        <charset val="128"/>
      </rPr>
      <t>1</t>
    </r>
    <r>
      <rPr>
        <sz val="22"/>
        <color indexed="8"/>
        <rFont val="HGS創英角ｺﾞｼｯｸUB"/>
        <family val="3"/>
        <charset val="128"/>
      </rPr>
      <t>:</t>
    </r>
    <phoneticPr fontId="2"/>
  </si>
  <si>
    <t>（レベル高さ）</t>
    <rPh sb="4" eb="5">
      <t>タカ</t>
    </rPh>
    <phoneticPr fontId="2"/>
  </si>
  <si>
    <t>⑥－①</t>
    <phoneticPr fontId="2"/>
  </si>
  <si>
    <r>
      <rPr>
        <b/>
        <sz val="22"/>
        <color indexed="8"/>
        <rFont val="HGS創英角ｺﾞｼｯｸUB"/>
        <family val="3"/>
        <charset val="128"/>
      </rPr>
      <t>ℓ</t>
    </r>
    <r>
      <rPr>
        <sz val="16"/>
        <color indexed="8"/>
        <rFont val="HGS創英角ｺﾞｼｯｸUB"/>
        <family val="3"/>
        <charset val="128"/>
      </rPr>
      <t>2</t>
    </r>
    <r>
      <rPr>
        <sz val="22"/>
        <color indexed="8"/>
        <rFont val="HGS創英角ｺﾞｼｯｸUB"/>
        <family val="3"/>
        <charset val="128"/>
      </rPr>
      <t>:</t>
    </r>
    <phoneticPr fontId="2"/>
  </si>
  <si>
    <t>（SP高さ）</t>
    <rPh sb="3" eb="4">
      <t>タカ</t>
    </rPh>
    <phoneticPr fontId="2"/>
  </si>
  <si>
    <t>③－①</t>
    <phoneticPr fontId="2"/>
  </si>
  <si>
    <t>②－③</t>
    <phoneticPr fontId="2"/>
  </si>
  <si>
    <t>（</t>
    <phoneticPr fontId="2"/>
  </si>
  <si>
    <t>）</t>
    <phoneticPr fontId="2"/>
  </si>
  <si>
    <t>(            )</t>
    <phoneticPr fontId="2"/>
  </si>
  <si>
    <t>⑤’実測</t>
    <rPh sb="2" eb="4">
      <t>ジッソク</t>
    </rPh>
    <phoneticPr fontId="2"/>
  </si>
  <si>
    <t>施工前入力</t>
    <rPh sb="0" eb="2">
      <t>セコウ</t>
    </rPh>
    <rPh sb="2" eb="3">
      <t>マエ</t>
    </rPh>
    <rPh sb="3" eb="5">
      <t>ニュウリョク</t>
    </rPh>
    <phoneticPr fontId="2"/>
  </si>
  <si>
    <t>SP建込み後入力</t>
    <rPh sb="2" eb="4">
      <t>タテコ</t>
    </rPh>
    <rPh sb="5" eb="6">
      <t>ゴ</t>
    </rPh>
    <rPh sb="6" eb="8">
      <t>ニュウリョク</t>
    </rPh>
    <phoneticPr fontId="2"/>
  </si>
  <si>
    <t>⑤'＋③</t>
    <phoneticPr fontId="2"/>
  </si>
  <si>
    <t>入力・計算は＋、－も考慮すること</t>
    <rPh sb="0" eb="2">
      <t>ニュウリョク</t>
    </rPh>
    <rPh sb="3" eb="5">
      <t>ケイサン</t>
    </rPh>
    <rPh sb="10" eb="12">
      <t>コウリョ</t>
    </rPh>
    <phoneticPr fontId="2"/>
  </si>
  <si>
    <t>P1</t>
    <phoneticPr fontId="2"/>
  </si>
  <si>
    <t>B</t>
    <phoneticPr fontId="2"/>
  </si>
  <si>
    <t>C</t>
    <phoneticPr fontId="2"/>
  </si>
  <si>
    <t>基準</t>
    <rPh sb="0" eb="2">
      <t>キジュン</t>
    </rPh>
    <phoneticPr fontId="2"/>
  </si>
  <si>
    <t>SP</t>
    <phoneticPr fontId="2"/>
  </si>
  <si>
    <t>GL等</t>
    <rPh sb="2" eb="3">
      <t>ナド</t>
    </rPh>
    <phoneticPr fontId="2"/>
  </si>
  <si>
    <t>・この対策が万全とは言えない。随時改善を図るものである。</t>
    <rPh sb="3" eb="5">
      <t>タイサク</t>
    </rPh>
    <rPh sb="6" eb="8">
      <t>バンゼン</t>
    </rPh>
    <rPh sb="10" eb="11">
      <t>イ</t>
    </rPh>
    <rPh sb="15" eb="17">
      <t>ズイジ</t>
    </rPh>
    <rPh sb="17" eb="19">
      <t>カイゼン</t>
    </rPh>
    <rPh sb="20" eb="21">
      <t>ハカ</t>
    </rPh>
    <phoneticPr fontId="2"/>
  </si>
  <si>
    <t>mm</t>
    <phoneticPr fontId="2"/>
  </si>
  <si>
    <t>⑧必要根入れ長＝</t>
    <rPh sb="1" eb="3">
      <t>ヒツヨウ</t>
    </rPh>
    <rPh sb="3" eb="5">
      <t>ネイ</t>
    </rPh>
    <rPh sb="6" eb="7">
      <t>チョウ</t>
    </rPh>
    <phoneticPr fontId="2"/>
  </si>
  <si>
    <t>ｍｍ</t>
    <phoneticPr fontId="2"/>
  </si>
  <si>
    <t>②+⑧</t>
    <phoneticPr fontId="2"/>
  </si>
  <si>
    <t>⑨－③</t>
    <phoneticPr fontId="2"/>
  </si>
  <si>
    <t>mm</t>
    <phoneticPr fontId="2"/>
  </si>
  <si>
    <r>
      <rPr>
        <b/>
        <sz val="22"/>
        <color indexed="8"/>
        <rFont val="HGS創英角ｺﾞｼｯｸUB"/>
        <family val="3"/>
        <charset val="128"/>
      </rPr>
      <t>ℓ</t>
    </r>
    <r>
      <rPr>
        <sz val="18"/>
        <color indexed="8"/>
        <rFont val="HGS創英角ｺﾞｼｯｸUB"/>
        <family val="3"/>
        <charset val="128"/>
      </rPr>
      <t>2</t>
    </r>
    <phoneticPr fontId="2"/>
  </si>
  <si>
    <t>D</t>
    <phoneticPr fontId="2"/>
  </si>
  <si>
    <t>限界</t>
    <rPh sb="0" eb="2">
      <t>ゲンカイ</t>
    </rPh>
    <phoneticPr fontId="2"/>
  </si>
  <si>
    <t>レベル表記：</t>
    <rPh sb="3" eb="5">
      <t>ヒョウキ</t>
    </rPh>
    <phoneticPr fontId="2"/>
  </si>
  <si>
    <t>SGL</t>
    <phoneticPr fontId="2"/>
  </si>
  <si>
    <t>▽     余盛り  SP＝</t>
    <rPh sb="6" eb="8">
      <t>ヨモ</t>
    </rPh>
    <phoneticPr fontId="2"/>
  </si>
  <si>
    <r>
      <rPr>
        <sz val="24"/>
        <color indexed="8"/>
        <rFont val="HGS創英角ｺﾞｼｯｸUB"/>
        <family val="3"/>
        <charset val="128"/>
      </rPr>
      <t>▽④杭頭     SP＝</t>
    </r>
    <rPh sb="2" eb="4">
      <t>クイトウ</t>
    </rPh>
    <phoneticPr fontId="2"/>
  </si>
  <si>
    <t>▽⑩支持層天端 SP＝</t>
    <rPh sb="2" eb="5">
      <t>シジソウ</t>
    </rPh>
    <rPh sb="5" eb="7">
      <t>テンバ</t>
    </rPh>
    <phoneticPr fontId="2"/>
  </si>
  <si>
    <t xml:space="preserve">  ▽⑤杭先端 SP＝</t>
    <rPh sb="4" eb="7">
      <t>クイセンタン</t>
    </rPh>
    <phoneticPr fontId="2"/>
  </si>
  <si>
    <t>（杭径/2 かつ1m）</t>
    <rPh sb="1" eb="3">
      <t>クイケイ</t>
    </rPh>
    <phoneticPr fontId="2"/>
  </si>
  <si>
    <t>2024年1月某日</t>
    <rPh sb="4" eb="5">
      <t>ネン</t>
    </rPh>
    <rPh sb="6" eb="7">
      <t>ツキ</t>
    </rPh>
    <rPh sb="7" eb="8">
      <t>ボウ</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</si>
</sst>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quot;#,##0;&quot;-&quot;#,##0;0"/>
    <numFmt numFmtId="177" formatCode="#,##0_ "/>
    <numFmt numFmtId="178" formatCode="0_ "/>
  </numFmts>
  <fonts count="35" x14ac:knownFonts="1">
    <font>
      <sz val="11"/>
      <name val="ＭＳ Ｐゴシック"/>
      <family val="3"/>
      <charset val="128"/>
    </font>
    <font>
      <sz val="11"/>
      <name val="ＭＳ Ｐゴシック"/>
      <family val="3"/>
      <charset val="128"/>
    </font>
    <font>
      <sz val="6"/>
      <name val="ＭＳ Ｐゴシック"/>
      <family val="3"/>
      <charset val="128"/>
    </font>
    <font>
      <sz val="48"/>
      <name val="ＭＳ Ｐゴシック"/>
      <family val="3"/>
      <charset val="128"/>
    </font>
    <font>
      <sz val="36"/>
      <name val="ＭＳ Ｐゴシック"/>
      <family val="3"/>
      <charset val="128"/>
    </font>
    <font>
      <sz val="18"/>
      <name val="ＭＳ Ｐゴシック"/>
      <family val="3"/>
      <charset val="128"/>
    </font>
    <font>
      <sz val="72"/>
      <name val="HGS創英角ｺﾞｼｯｸUB"/>
      <family val="3"/>
      <charset val="128"/>
    </font>
    <font>
      <sz val="90"/>
      <name val="HGS創英角ｺﾞｼｯｸUB"/>
      <family val="3"/>
      <charset val="128"/>
    </font>
    <font>
      <sz val="36"/>
      <name val="HGS創英角ｺﾞｼｯｸUB"/>
      <family val="3"/>
      <charset val="128"/>
    </font>
    <font>
      <sz val="36"/>
      <color indexed="8"/>
      <name val="HGS創英角ｺﾞｼｯｸUB"/>
      <family val="3"/>
      <charset val="128"/>
    </font>
    <font>
      <sz val="40"/>
      <color indexed="8"/>
      <name val="HGS創英角ｺﾞｼｯｸUB"/>
      <family val="3"/>
      <charset val="128"/>
    </font>
    <font>
      <sz val="14"/>
      <color indexed="8"/>
      <name val="HGS創英角ｺﾞｼｯｸUB"/>
      <family val="3"/>
      <charset val="128"/>
    </font>
    <font>
      <sz val="18"/>
      <color indexed="8"/>
      <name val="HGS創英角ｺﾞｼｯｸUB"/>
      <family val="3"/>
      <charset val="128"/>
    </font>
    <font>
      <sz val="16"/>
      <color indexed="8"/>
      <name val="HGS創英角ｺﾞｼｯｸUB"/>
      <family val="3"/>
      <charset val="128"/>
    </font>
    <font>
      <sz val="28"/>
      <color indexed="8"/>
      <name val="HGS創英角ｺﾞｼｯｸUB"/>
      <family val="3"/>
      <charset val="128"/>
    </font>
    <font>
      <b/>
      <sz val="24"/>
      <color indexed="8"/>
      <name val="HGS創英角ｺﾞｼｯｸUB"/>
      <family val="3"/>
      <charset val="128"/>
    </font>
    <font>
      <b/>
      <sz val="22"/>
      <color indexed="8"/>
      <name val="HGS創英角ｺﾞｼｯｸUB"/>
      <family val="3"/>
      <charset val="128"/>
    </font>
    <font>
      <sz val="22"/>
      <color indexed="8"/>
      <name val="HGS創英角ｺﾞｼｯｸUB"/>
      <family val="3"/>
      <charset val="128"/>
    </font>
    <font>
      <sz val="24"/>
      <color indexed="8"/>
      <name val="HGS創英角ｺﾞｼｯｸUB"/>
      <family val="3"/>
      <charset val="128"/>
    </font>
    <font>
      <sz val="11"/>
      <color theme="1"/>
      <name val="ＭＳ Ｐゴシック"/>
      <family val="3"/>
      <charset val="128"/>
      <scheme val="minor"/>
    </font>
    <font>
      <sz val="11"/>
      <color theme="1"/>
      <name val="ＭＳ 明朝"/>
      <family val="1"/>
      <charset val="128"/>
    </font>
    <font>
      <sz val="11"/>
      <color theme="1"/>
      <name val="HGS創英角ｺﾞｼｯｸUB"/>
      <family val="3"/>
      <charset val="128"/>
    </font>
    <font>
      <sz val="18"/>
      <color theme="1"/>
      <name val="HGS創英角ｺﾞｼｯｸUB"/>
      <family val="3"/>
      <charset val="128"/>
    </font>
    <font>
      <sz val="20"/>
      <color theme="1"/>
      <name val="HGS創英角ｺﾞｼｯｸUB"/>
      <family val="3"/>
      <charset val="128"/>
    </font>
    <font>
      <sz val="22"/>
      <color theme="1"/>
      <name val="HGS創英角ｺﾞｼｯｸUB"/>
      <family val="3"/>
      <charset val="128"/>
    </font>
    <font>
      <sz val="11"/>
      <color rgb="FFFF0000"/>
      <name val="HGS創英角ｺﾞｼｯｸUB"/>
      <family val="3"/>
      <charset val="128"/>
    </font>
    <font>
      <sz val="28"/>
      <color theme="1"/>
      <name val="HGS創英角ｺﾞｼｯｸUB"/>
      <family val="3"/>
      <charset val="128"/>
    </font>
    <font>
      <sz val="24"/>
      <color theme="1"/>
      <name val="HGS創英角ｺﾞｼｯｸUB"/>
      <family val="3"/>
      <charset val="128"/>
    </font>
    <font>
      <sz val="22"/>
      <color rgb="FFFF0000"/>
      <name val="HGS創英角ｺﾞｼｯｸUB"/>
      <family val="3"/>
      <charset val="128"/>
    </font>
    <font>
      <sz val="28"/>
      <color rgb="FFFF0000"/>
      <name val="HGS創英角ｺﾞｼｯｸUB"/>
      <family val="3"/>
      <charset val="128"/>
    </font>
    <font>
      <sz val="16"/>
      <color theme="1"/>
      <name val="HGS創英角ｺﾞｼｯｸUB"/>
      <family val="3"/>
      <charset val="128"/>
    </font>
    <font>
      <sz val="26"/>
      <color theme="1"/>
      <name val="HGS創英角ｺﾞｼｯｸUB"/>
      <family val="3"/>
      <charset val="128"/>
    </font>
    <font>
      <sz val="48"/>
      <color theme="1"/>
      <name val="HGS創英角ｺﾞｼｯｸUB"/>
      <family val="3"/>
      <charset val="128"/>
    </font>
    <font>
      <sz val="36"/>
      <color theme="1"/>
      <name val="HGS創英角ｺﾞｼｯｸUB"/>
      <family val="3"/>
      <charset val="128"/>
    </font>
    <font>
      <sz val="40"/>
      <color theme="1"/>
      <name val="HGS創英角ｺﾞｼｯｸUB"/>
      <family val="3"/>
      <charset val="128"/>
    </font>
  </fonts>
  <fills count="4">
    <fill>
      <patternFill patternType="none"/>
    </fill>
    <fill>
      <patternFill patternType="gray125"/>
    </fill>
    <fill>
      <patternFill patternType="solid">
        <fgColor theme="9" tint="0.39994506668294322"/>
        <bgColor indexed="64"/>
      </patternFill>
    </fill>
    <fill>
      <patternFill patternType="solid">
        <fgColor rgb="FFFFFF00"/>
        <bgColor indexed="64"/>
      </patternFill>
    </fill>
  </fills>
  <borders count="28">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DashDotDot">
        <color indexed="64"/>
      </bottom>
      <diagonal/>
    </border>
    <border>
      <left/>
      <right style="medium">
        <color indexed="64"/>
      </right>
      <top/>
      <bottom/>
      <diagonal/>
    </border>
    <border>
      <left/>
      <right/>
      <top/>
      <bottom style="mediumDashed">
        <color indexed="64"/>
      </bottom>
      <diagonal/>
    </border>
    <border>
      <left/>
      <right/>
      <top/>
      <bottom style="medium">
        <color indexed="64"/>
      </bottom>
      <diagonal/>
    </border>
    <border>
      <left/>
      <right style="medium">
        <color indexed="64"/>
      </right>
      <top/>
      <bottom style="medium">
        <color indexed="64"/>
      </bottom>
      <diagonal/>
    </border>
    <border>
      <left/>
      <right/>
      <top style="mediumDashed">
        <color indexed="64"/>
      </top>
      <bottom/>
      <diagonal/>
    </border>
    <border>
      <left style="medium">
        <color indexed="64"/>
      </left>
      <right/>
      <top/>
      <bottom style="medium">
        <color indexed="64"/>
      </bottom>
      <diagonal/>
    </border>
    <border>
      <left style="medium">
        <color indexed="64"/>
      </left>
      <right/>
      <top/>
      <bottom style="mediumDashed">
        <color indexed="64"/>
      </bottom>
      <diagonal/>
    </border>
    <border>
      <left style="medium">
        <color indexed="64"/>
      </left>
      <right/>
      <top style="mediumDashed">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Dashed">
        <color indexed="64"/>
      </bottom>
      <diagonal/>
    </border>
    <border>
      <left/>
      <right/>
      <top style="mediumDashDotDot">
        <color indexed="64"/>
      </top>
      <bottom/>
      <diagonal/>
    </border>
    <border>
      <left style="thick">
        <color indexed="64"/>
      </left>
      <right/>
      <top/>
      <bottom style="medium">
        <color indexed="64"/>
      </bottom>
      <diagonal/>
    </border>
    <border>
      <left/>
      <right style="thick">
        <color indexed="64"/>
      </right>
      <top/>
      <bottom style="medium">
        <color indexed="64"/>
      </bottom>
      <diagonal/>
    </border>
  </borders>
  <cellStyleXfs count="4">
    <xf numFmtId="0" fontId="0" fillId="0" borderId="0">
      <alignment vertical="center"/>
    </xf>
    <xf numFmtId="0" fontId="19" fillId="0" borderId="0">
      <alignment vertical="center"/>
    </xf>
    <xf numFmtId="0" fontId="1" fillId="0" borderId="0"/>
    <xf numFmtId="0" fontId="19" fillId="0" borderId="0">
      <alignment vertical="center"/>
    </xf>
  </cellStyleXfs>
  <cellXfs count="15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0" xfId="0" applyBorder="1" applyAlignment="1">
      <alignment horizontal="center" vertical="center"/>
    </xf>
    <xf numFmtId="0" fontId="0" fillId="0" borderId="0"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4" xfId="0" applyBorder="1" applyAlignment="1">
      <alignment horizontal="center" vertical="center"/>
    </xf>
    <xf numFmtId="0" fontId="3" fillId="0" borderId="0" xfId="0" applyFont="1" applyBorder="1">
      <alignment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0" fillId="0" borderId="4" xfId="0" applyBorder="1" applyAlignment="1">
      <alignment horizontal="center" vertical="center" wrapText="1"/>
    </xf>
    <xf numFmtId="0" fontId="4" fillId="0" borderId="0" xfId="0" applyFont="1" applyBorder="1" applyAlignment="1">
      <alignment horizontal="center" vertical="center"/>
    </xf>
    <xf numFmtId="0" fontId="0" fillId="0" borderId="0" xfId="0" applyBorder="1" applyAlignment="1">
      <alignment horizontal="center" vertical="center" wrapText="1"/>
    </xf>
    <xf numFmtId="0" fontId="5" fillId="0" borderId="0" xfId="0" applyFont="1" applyBorder="1">
      <alignment vertical="center"/>
    </xf>
    <xf numFmtId="0" fontId="20" fillId="0" borderId="0" xfId="1" applyFont="1">
      <alignment vertical="center"/>
    </xf>
    <xf numFmtId="14" fontId="20" fillId="0" borderId="0" xfId="1" applyNumberFormat="1" applyFont="1">
      <alignment vertical="center"/>
    </xf>
    <xf numFmtId="0" fontId="20" fillId="0" borderId="9" xfId="1" applyFont="1" applyBorder="1" applyAlignment="1">
      <alignment horizontal="center" vertical="center"/>
    </xf>
    <xf numFmtId="0" fontId="20" fillId="0" borderId="10" xfId="1" applyFont="1" applyBorder="1" applyAlignment="1">
      <alignment horizontal="center" vertical="center"/>
    </xf>
    <xf numFmtId="14" fontId="20" fillId="0" borderId="0" xfId="1" applyNumberFormat="1" applyFont="1" applyAlignment="1">
      <alignment horizontal="right" vertical="center"/>
    </xf>
    <xf numFmtId="14" fontId="20" fillId="0" borderId="0" xfId="1" applyNumberFormat="1" applyFont="1" applyAlignment="1">
      <alignment horizontal="left" vertical="center"/>
    </xf>
    <xf numFmtId="0" fontId="20" fillId="0" borderId="0" xfId="1" applyFont="1" applyAlignment="1">
      <alignment horizontal="left" vertical="center"/>
    </xf>
    <xf numFmtId="0" fontId="21" fillId="0" borderId="0" xfId="1" applyFont="1">
      <alignment vertical="center"/>
    </xf>
    <xf numFmtId="0" fontId="21" fillId="0" borderId="11" xfId="1" applyFont="1" applyBorder="1">
      <alignment vertical="center"/>
    </xf>
    <xf numFmtId="0" fontId="21" fillId="0" borderId="1" xfId="1" applyFont="1" applyBorder="1">
      <alignment vertical="center"/>
    </xf>
    <xf numFmtId="0" fontId="21" fillId="0" borderId="12" xfId="1" applyFont="1" applyBorder="1">
      <alignment vertical="center"/>
    </xf>
    <xf numFmtId="0" fontId="21" fillId="0" borderId="13" xfId="1" applyFont="1" applyBorder="1">
      <alignment vertical="center"/>
    </xf>
    <xf numFmtId="0" fontId="21" fillId="0" borderId="0" xfId="1" applyFont="1" applyBorder="1">
      <alignment vertical="center"/>
    </xf>
    <xf numFmtId="0" fontId="21" fillId="0" borderId="0" xfId="1" applyFont="1" applyBorder="1" applyAlignment="1"/>
    <xf numFmtId="0" fontId="21" fillId="0" borderId="14" xfId="1" applyFont="1" applyBorder="1">
      <alignment vertical="center"/>
    </xf>
    <xf numFmtId="0" fontId="21" fillId="0" borderId="15" xfId="1" applyFont="1" applyBorder="1" applyAlignment="1">
      <alignment horizontal="right" vertical="center"/>
    </xf>
    <xf numFmtId="0" fontId="21" fillId="0" borderId="15" xfId="1" applyFont="1" applyBorder="1">
      <alignment vertical="center"/>
    </xf>
    <xf numFmtId="0" fontId="21" fillId="0" borderId="16" xfId="1" applyFont="1" applyBorder="1" applyAlignment="1"/>
    <xf numFmtId="0" fontId="21" fillId="0" borderId="17" xfId="1" applyFont="1" applyBorder="1" applyAlignment="1"/>
    <xf numFmtId="0" fontId="21" fillId="0" borderId="17" xfId="1" applyFont="1" applyBorder="1">
      <alignment vertical="center"/>
    </xf>
    <xf numFmtId="0" fontId="21" fillId="0" borderId="18" xfId="1" applyFont="1" applyBorder="1">
      <alignment vertical="center"/>
    </xf>
    <xf numFmtId="0" fontId="22" fillId="0" borderId="19" xfId="1" applyFont="1" applyBorder="1" applyAlignment="1">
      <alignment vertical="center"/>
    </xf>
    <xf numFmtId="0" fontId="22" fillId="0" borderId="0" xfId="1" applyFont="1" applyBorder="1" applyAlignment="1">
      <alignment vertical="center"/>
    </xf>
    <xf numFmtId="0" fontId="21" fillId="0" borderId="0" xfId="1" applyFont="1" applyFill="1" applyBorder="1">
      <alignment vertical="center"/>
    </xf>
    <xf numFmtId="0" fontId="21" fillId="0" borderId="0" xfId="1" applyFont="1" applyFill="1" applyBorder="1" applyAlignment="1"/>
    <xf numFmtId="0" fontId="23" fillId="0" borderId="0" xfId="1" applyFont="1" applyBorder="1" applyAlignment="1">
      <alignment vertical="center"/>
    </xf>
    <xf numFmtId="0" fontId="21" fillId="0" borderId="0" xfId="1" applyFont="1" applyBorder="1" applyAlignment="1">
      <alignment horizontal="left" vertical="center"/>
    </xf>
    <xf numFmtId="0" fontId="24" fillId="0" borderId="0" xfId="1" applyFont="1" applyBorder="1" applyAlignment="1">
      <alignment vertical="center"/>
    </xf>
    <xf numFmtId="0" fontId="21" fillId="2" borderId="0" xfId="1" applyFont="1" applyFill="1" applyBorder="1">
      <alignment vertical="center"/>
    </xf>
    <xf numFmtId="0" fontId="21" fillId="3" borderId="0" xfId="1" applyFont="1" applyFill="1" applyBorder="1">
      <alignment vertical="center"/>
    </xf>
    <xf numFmtId="0" fontId="25" fillId="0" borderId="13" xfId="1" applyFont="1" applyBorder="1">
      <alignment vertical="center"/>
    </xf>
    <xf numFmtId="0" fontId="25" fillId="0" borderId="0" xfId="1" applyFont="1" applyBorder="1">
      <alignment vertical="center"/>
    </xf>
    <xf numFmtId="0" fontId="25" fillId="0" borderId="0" xfId="1" applyFont="1" applyBorder="1" applyAlignment="1">
      <alignment horizontal="right" vertical="center"/>
    </xf>
    <xf numFmtId="0" fontId="21" fillId="0" borderId="20" xfId="1" applyFont="1" applyBorder="1">
      <alignment vertical="center"/>
    </xf>
    <xf numFmtId="178" fontId="21" fillId="0" borderId="16" xfId="1" applyNumberFormat="1" applyFont="1" applyBorder="1">
      <alignment vertical="center"/>
    </xf>
    <xf numFmtId="0" fontId="26" fillId="0" borderId="0" xfId="1" applyFont="1" applyBorder="1" applyAlignment="1">
      <alignment vertical="center"/>
    </xf>
    <xf numFmtId="0" fontId="21" fillId="0" borderId="0" xfId="1" applyFont="1" applyBorder="1" applyAlignment="1">
      <alignment vertical="center"/>
    </xf>
    <xf numFmtId="0" fontId="14" fillId="0" borderId="0" xfId="1" applyFont="1" applyBorder="1" applyAlignment="1"/>
    <xf numFmtId="178" fontId="21" fillId="0" borderId="16" xfId="1" applyNumberFormat="1" applyFont="1" applyBorder="1" applyAlignment="1">
      <alignment vertical="center"/>
    </xf>
    <xf numFmtId="0" fontId="27" fillId="0" borderId="0" xfId="1" applyFont="1" applyAlignment="1">
      <alignment horizontal="left" vertical="center"/>
    </xf>
    <xf numFmtId="0" fontId="27" fillId="0" borderId="0" xfId="1" applyFont="1" applyAlignment="1">
      <alignment horizontal="right" vertical="center"/>
    </xf>
    <xf numFmtId="0" fontId="6" fillId="0" borderId="23" xfId="2" applyFont="1" applyFill="1" applyBorder="1" applyAlignment="1">
      <alignment horizontal="center" vertical="center" shrinkToFit="1"/>
    </xf>
    <xf numFmtId="0" fontId="7" fillId="0" borderId="23" xfId="2" applyFont="1" applyFill="1" applyBorder="1" applyAlignment="1">
      <alignment horizontal="center" vertical="center" shrinkToFit="1"/>
    </xf>
    <xf numFmtId="0" fontId="32" fillId="0" borderId="23" xfId="1" applyFont="1" applyBorder="1" applyAlignment="1">
      <alignment horizontal="center" vertical="center"/>
    </xf>
    <xf numFmtId="0" fontId="8" fillId="0" borderId="23" xfId="2" applyFont="1" applyFill="1" applyBorder="1" applyAlignment="1">
      <alignment horizontal="center" vertical="center" wrapText="1" shrinkToFit="1"/>
    </xf>
    <xf numFmtId="0" fontId="33" fillId="0" borderId="11" xfId="1" applyFont="1" applyBorder="1" applyAlignment="1">
      <alignment horizontal="center" vertical="center"/>
    </xf>
    <xf numFmtId="0" fontId="33" fillId="0" borderId="1" xfId="1" applyFont="1" applyBorder="1" applyAlignment="1">
      <alignment horizontal="center" vertical="center"/>
    </xf>
    <xf numFmtId="0" fontId="33" fillId="0" borderId="12" xfId="1" applyFont="1" applyBorder="1" applyAlignment="1">
      <alignment horizontal="center" vertical="center"/>
    </xf>
    <xf numFmtId="0" fontId="33" fillId="0" borderId="13" xfId="1" applyFont="1" applyBorder="1" applyAlignment="1">
      <alignment horizontal="center" vertical="center"/>
    </xf>
    <xf numFmtId="0" fontId="33" fillId="0" borderId="0" xfId="1" applyFont="1" applyBorder="1" applyAlignment="1">
      <alignment horizontal="center" vertical="center"/>
    </xf>
    <xf numFmtId="0" fontId="33" fillId="0" borderId="15" xfId="1" applyFont="1" applyBorder="1" applyAlignment="1">
      <alignment horizontal="center" vertical="center"/>
    </xf>
    <xf numFmtId="0" fontId="33" fillId="0" borderId="20" xfId="1" applyFont="1" applyBorder="1" applyAlignment="1">
      <alignment horizontal="center" vertical="center"/>
    </xf>
    <xf numFmtId="0" fontId="33" fillId="0" borderId="17" xfId="1" applyFont="1" applyBorder="1" applyAlignment="1">
      <alignment horizontal="center" vertical="center"/>
    </xf>
    <xf numFmtId="0" fontId="33" fillId="0" borderId="18" xfId="1" applyFont="1" applyBorder="1" applyAlignment="1">
      <alignment horizontal="center" vertical="center"/>
    </xf>
    <xf numFmtId="0" fontId="34" fillId="0" borderId="23" xfId="1" applyFont="1" applyBorder="1" applyAlignment="1">
      <alignment horizontal="center" vertical="center"/>
    </xf>
    <xf numFmtId="0" fontId="9" fillId="0" borderId="23" xfId="1" applyFont="1" applyBorder="1" applyAlignment="1">
      <alignment horizontal="center" vertical="center" wrapText="1"/>
    </xf>
    <xf numFmtId="0" fontId="33" fillId="0" borderId="23" xfId="1" applyFont="1" applyBorder="1" applyAlignment="1">
      <alignment horizontal="center" vertical="center"/>
    </xf>
    <xf numFmtId="0" fontId="33" fillId="0" borderId="23" xfId="1" applyFont="1" applyBorder="1" applyAlignment="1">
      <alignment horizontal="center" vertical="center" wrapText="1"/>
    </xf>
    <xf numFmtId="0" fontId="26" fillId="0" borderId="1" xfId="1" applyFont="1" applyBorder="1" applyAlignment="1">
      <alignment horizontal="center"/>
    </xf>
    <xf numFmtId="0" fontId="26" fillId="0" borderId="0" xfId="1" applyFont="1" applyBorder="1" applyAlignment="1">
      <alignment horizontal="center"/>
    </xf>
    <xf numFmtId="0" fontId="26" fillId="0" borderId="16" xfId="1" applyFont="1" applyBorder="1" applyAlignment="1">
      <alignment horizontal="center"/>
    </xf>
    <xf numFmtId="176" fontId="27" fillId="2" borderId="0" xfId="1" applyNumberFormat="1" applyFont="1" applyFill="1" applyBorder="1" applyAlignment="1">
      <alignment horizontal="center"/>
    </xf>
    <xf numFmtId="176" fontId="27" fillId="2" borderId="15" xfId="1" applyNumberFormat="1" applyFont="1" applyFill="1" applyBorder="1" applyAlignment="1">
      <alignment horizontal="center"/>
    </xf>
    <xf numFmtId="176" fontId="27" fillId="2" borderId="16" xfId="1" applyNumberFormat="1" applyFont="1" applyFill="1" applyBorder="1" applyAlignment="1">
      <alignment horizontal="center"/>
    </xf>
    <xf numFmtId="176" fontId="27" fillId="2" borderId="24" xfId="1" applyNumberFormat="1" applyFont="1" applyFill="1" applyBorder="1" applyAlignment="1">
      <alignment horizontal="center"/>
    </xf>
    <xf numFmtId="0" fontId="14" fillId="0" borderId="25" xfId="1" applyFont="1" applyBorder="1" applyAlignment="1">
      <alignment horizontal="left" shrinkToFit="1"/>
    </xf>
    <xf numFmtId="0" fontId="26" fillId="0" borderId="25" xfId="1" applyFont="1" applyBorder="1" applyAlignment="1">
      <alignment horizontal="left" shrinkToFit="1"/>
    </xf>
    <xf numFmtId="0" fontId="26" fillId="0" borderId="0" xfId="1" applyFont="1" applyBorder="1" applyAlignment="1">
      <alignment horizontal="left" shrinkToFit="1"/>
    </xf>
    <xf numFmtId="0" fontId="26" fillId="0" borderId="16" xfId="1" applyFont="1" applyBorder="1" applyAlignment="1">
      <alignment horizontal="left" shrinkToFit="1"/>
    </xf>
    <xf numFmtId="0" fontId="26" fillId="0" borderId="19" xfId="1" applyFont="1" applyBorder="1" applyAlignment="1">
      <alignment horizontal="left"/>
    </xf>
    <xf numFmtId="0" fontId="26" fillId="0" borderId="0" xfId="1" applyFont="1" applyBorder="1" applyAlignment="1">
      <alignment horizontal="left"/>
    </xf>
    <xf numFmtId="176" fontId="27" fillId="3" borderId="0" xfId="1" applyNumberFormat="1" applyFont="1" applyFill="1" applyBorder="1" applyAlignment="1">
      <alignment horizontal="center"/>
    </xf>
    <xf numFmtId="176" fontId="27" fillId="3" borderId="16" xfId="1" applyNumberFormat="1" applyFont="1" applyFill="1" applyBorder="1" applyAlignment="1">
      <alignment horizontal="center"/>
    </xf>
    <xf numFmtId="0" fontId="26" fillId="0" borderId="13" xfId="1" applyFont="1" applyBorder="1" applyAlignment="1">
      <alignment horizontal="left" shrinkToFit="1"/>
    </xf>
    <xf numFmtId="0" fontId="26" fillId="0" borderId="20" xfId="1" applyFont="1" applyBorder="1" applyAlignment="1">
      <alignment horizontal="left" shrinkToFit="1"/>
    </xf>
    <xf numFmtId="0" fontId="26" fillId="0" borderId="17" xfId="1" applyFont="1" applyBorder="1" applyAlignment="1">
      <alignment horizontal="left" shrinkToFit="1"/>
    </xf>
    <xf numFmtId="176" fontId="27" fillId="2" borderId="17" xfId="1" applyNumberFormat="1" applyFont="1" applyFill="1" applyBorder="1" applyAlignment="1">
      <alignment horizontal="center"/>
    </xf>
    <xf numFmtId="0" fontId="18" fillId="0" borderId="0" xfId="1" applyFont="1" applyBorder="1" applyAlignment="1">
      <alignment horizontal="center" vertical="center"/>
    </xf>
    <xf numFmtId="0" fontId="27" fillId="0" borderId="0" xfId="1" applyFont="1" applyBorder="1" applyAlignment="1">
      <alignment horizontal="center" vertical="center"/>
    </xf>
    <xf numFmtId="0" fontId="17" fillId="0" borderId="0" xfId="1" applyFont="1" applyBorder="1" applyAlignment="1">
      <alignment vertical="top"/>
    </xf>
    <xf numFmtId="0" fontId="24" fillId="0" borderId="0" xfId="1" applyFont="1" applyBorder="1" applyAlignment="1">
      <alignment vertical="top"/>
    </xf>
    <xf numFmtId="0" fontId="18" fillId="0" borderId="0" xfId="1" applyFont="1" applyBorder="1" applyAlignment="1">
      <alignment horizontal="left" shrinkToFit="1"/>
    </xf>
    <xf numFmtId="0" fontId="27" fillId="0" borderId="0" xfId="1" applyFont="1" applyBorder="1" applyAlignment="1">
      <alignment horizontal="left" shrinkToFit="1"/>
    </xf>
    <xf numFmtId="0" fontId="27" fillId="0" borderId="16" xfId="1" applyFont="1" applyBorder="1" applyAlignment="1">
      <alignment horizontal="left" shrinkToFit="1"/>
    </xf>
    <xf numFmtId="176" fontId="27" fillId="0" borderId="0" xfId="1" applyNumberFormat="1" applyFont="1" applyFill="1" applyBorder="1" applyAlignment="1">
      <alignment horizontal="center"/>
    </xf>
    <xf numFmtId="176" fontId="27" fillId="0" borderId="16" xfId="1" applyNumberFormat="1" applyFont="1" applyFill="1" applyBorder="1" applyAlignment="1">
      <alignment horizontal="center"/>
    </xf>
    <xf numFmtId="0" fontId="31" fillId="0" borderId="0" xfId="1" applyFont="1" applyBorder="1" applyAlignment="1">
      <alignment horizontal="right" vertical="center" shrinkToFit="1"/>
    </xf>
    <xf numFmtId="0" fontId="26" fillId="0" borderId="21" xfId="1" applyFont="1" applyBorder="1" applyAlignment="1">
      <alignment horizontal="left" shrinkToFit="1"/>
    </xf>
    <xf numFmtId="0" fontId="27" fillId="0" borderId="19" xfId="1" applyFont="1" applyBorder="1" applyAlignment="1">
      <alignment horizontal="left" shrinkToFit="1"/>
    </xf>
    <xf numFmtId="0" fontId="26" fillId="0" borderId="22" xfId="1" applyFont="1" applyBorder="1" applyAlignment="1">
      <alignment horizontal="left"/>
    </xf>
    <xf numFmtId="0" fontId="26" fillId="0" borderId="13" xfId="1" applyFont="1" applyBorder="1" applyAlignment="1">
      <alignment horizontal="left"/>
    </xf>
    <xf numFmtId="0" fontId="26" fillId="0" borderId="13" xfId="1" applyFont="1" applyBorder="1" applyAlignment="1">
      <alignment horizontal="center"/>
    </xf>
    <xf numFmtId="0" fontId="23" fillId="0" borderId="0" xfId="1" applyFont="1" applyBorder="1" applyAlignment="1">
      <alignment horizontal="left" vertical="center"/>
    </xf>
    <xf numFmtId="0" fontId="24" fillId="0" borderId="0" xfId="1" applyFont="1" applyBorder="1" applyAlignment="1">
      <alignment horizontal="right" vertical="center"/>
    </xf>
    <xf numFmtId="0" fontId="30" fillId="0" borderId="0" xfId="1" applyFont="1" applyBorder="1" applyAlignment="1">
      <alignment horizontal="center" vertical="center"/>
    </xf>
    <xf numFmtId="177" fontId="24" fillId="0" borderId="0" xfId="1" applyNumberFormat="1" applyFont="1" applyBorder="1" applyAlignment="1">
      <alignment horizontal="center" vertical="center"/>
    </xf>
    <xf numFmtId="0" fontId="24" fillId="0" borderId="0" xfId="1" applyFont="1" applyBorder="1" applyAlignment="1">
      <alignment horizontal="center" vertical="center"/>
    </xf>
    <xf numFmtId="0" fontId="14" fillId="0" borderId="13" xfId="1" applyFont="1" applyBorder="1" applyAlignment="1">
      <alignment horizontal="left" shrinkToFit="1"/>
    </xf>
    <xf numFmtId="0" fontId="27" fillId="0" borderId="0" xfId="1" applyFont="1" applyBorder="1" applyAlignment="1">
      <alignment horizontal="right" vertical="center" shrinkToFit="1"/>
    </xf>
    <xf numFmtId="0" fontId="27" fillId="0" borderId="0" xfId="1" applyFont="1" applyBorder="1" applyAlignment="1">
      <alignment horizontal="left" vertical="center"/>
    </xf>
    <xf numFmtId="0" fontId="30" fillId="0" borderId="0" xfId="1" applyFont="1" applyAlignment="1">
      <alignment horizontal="center" vertical="center"/>
    </xf>
    <xf numFmtId="176" fontId="27" fillId="0" borderId="0" xfId="1" applyNumberFormat="1" applyFont="1" applyFill="1" applyBorder="1" applyAlignment="1">
      <alignment horizontal="center" vertical="center"/>
    </xf>
    <xf numFmtId="176" fontId="27" fillId="0" borderId="16" xfId="1" applyNumberFormat="1" applyFont="1" applyFill="1" applyBorder="1" applyAlignment="1">
      <alignment horizontal="center" vertical="center"/>
    </xf>
    <xf numFmtId="0" fontId="28" fillId="0" borderId="22" xfId="1" applyFont="1" applyBorder="1" applyAlignment="1">
      <alignment horizontal="right"/>
    </xf>
    <xf numFmtId="0" fontId="29" fillId="0" borderId="19" xfId="1" applyFont="1" applyBorder="1" applyAlignment="1">
      <alignment horizontal="right"/>
    </xf>
    <xf numFmtId="0" fontId="29" fillId="0" borderId="13" xfId="1" applyFont="1" applyBorder="1" applyAlignment="1">
      <alignment horizontal="right"/>
    </xf>
    <xf numFmtId="0" fontId="29" fillId="0" borderId="0" xfId="1" applyFont="1" applyBorder="1" applyAlignment="1">
      <alignment horizontal="right"/>
    </xf>
    <xf numFmtId="177" fontId="28" fillId="0" borderId="0" xfId="1" applyNumberFormat="1" applyFont="1" applyFill="1" applyBorder="1" applyAlignment="1">
      <alignment horizontal="center"/>
    </xf>
    <xf numFmtId="0" fontId="28" fillId="0" borderId="19" xfId="1" applyFont="1" applyBorder="1" applyAlignment="1">
      <alignment horizontal="center" vertical="center"/>
    </xf>
    <xf numFmtId="0" fontId="25" fillId="0" borderId="0" xfId="1" applyFont="1" applyBorder="1" applyAlignment="1">
      <alignment horizontal="center" vertical="center"/>
    </xf>
    <xf numFmtId="177" fontId="28" fillId="0" borderId="19" xfId="1" applyNumberFormat="1" applyFont="1" applyFill="1" applyBorder="1" applyAlignment="1">
      <alignment horizontal="center"/>
    </xf>
    <xf numFmtId="0" fontId="28" fillId="0" borderId="0" xfId="1" applyFont="1" applyBorder="1" applyAlignment="1">
      <alignment horizontal="center" vertical="center"/>
    </xf>
    <xf numFmtId="0" fontId="27" fillId="0" borderId="0" xfId="1" applyFont="1" applyBorder="1" applyAlignment="1">
      <alignment horizontal="left"/>
    </xf>
    <xf numFmtId="0" fontId="14" fillId="0" borderId="13" xfId="1" applyFont="1" applyBorder="1" applyAlignment="1">
      <alignment vertical="top" shrinkToFit="1"/>
    </xf>
    <xf numFmtId="0" fontId="14" fillId="0" borderId="0" xfId="1" applyFont="1" applyBorder="1" applyAlignment="1">
      <alignment vertical="top" shrinkToFit="1"/>
    </xf>
    <xf numFmtId="0" fontId="14" fillId="0" borderId="21" xfId="1" applyFont="1" applyBorder="1" applyAlignment="1">
      <alignment vertical="top" shrinkToFit="1"/>
    </xf>
    <xf numFmtId="0" fontId="14" fillId="0" borderId="16" xfId="1" applyFont="1" applyBorder="1" applyAlignment="1">
      <alignment vertical="top" shrinkToFit="1"/>
    </xf>
    <xf numFmtId="0" fontId="18" fillId="0" borderId="0" xfId="1" applyFont="1" applyBorder="1" applyAlignment="1">
      <alignment horizontal="center" vertical="top" shrinkToFit="1"/>
    </xf>
    <xf numFmtId="0" fontId="18" fillId="0" borderId="16" xfId="1" applyFont="1" applyBorder="1" applyAlignment="1">
      <alignment horizontal="center" vertical="top" shrinkToFit="1"/>
    </xf>
    <xf numFmtId="0" fontId="3" fillId="0" borderId="8" xfId="0" applyFont="1"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xf>
    <xf numFmtId="0" fontId="0" fillId="0" borderId="2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20"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cellXfs>
  <cellStyles count="4">
    <cellStyle name="標準" xfId="0" builtinId="0"/>
    <cellStyle name="標準 2" xfId="1"/>
    <cellStyle name="標準 2 2" xfId="2"/>
    <cellStyle name="標準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0</xdr:colOff>
      <xdr:row>32</xdr:row>
      <xdr:rowOff>187325</xdr:rowOff>
    </xdr:from>
    <xdr:to>
      <xdr:col>9</xdr:col>
      <xdr:colOff>714030</xdr:colOff>
      <xdr:row>57</xdr:row>
      <xdr:rowOff>187325</xdr:rowOff>
    </xdr:to>
    <xdr:sp macro="" textlink="">
      <xdr:nvSpPr>
        <xdr:cNvPr id="2" name="フリーフォーム 1"/>
        <xdr:cNvSpPr/>
      </xdr:nvSpPr>
      <xdr:spPr>
        <a:xfrm>
          <a:off x="5057775" y="5845175"/>
          <a:ext cx="1397000" cy="4295775"/>
        </a:xfrm>
        <a:custGeom>
          <a:avLst/>
          <a:gdLst>
            <a:gd name="connsiteX0" fmla="*/ 0 w 1397000"/>
            <a:gd name="connsiteY0" fmla="*/ 4292600 h 4298950"/>
            <a:gd name="connsiteX1" fmla="*/ 6350 w 1397000"/>
            <a:gd name="connsiteY1" fmla="*/ 3943350 h 4298950"/>
            <a:gd name="connsiteX2" fmla="*/ 158750 w 1397000"/>
            <a:gd name="connsiteY2" fmla="*/ 3416300 h 4298950"/>
            <a:gd name="connsiteX3" fmla="*/ 165100 w 1397000"/>
            <a:gd name="connsiteY3" fmla="*/ 0 h 4298950"/>
            <a:gd name="connsiteX4" fmla="*/ 1250950 w 1397000"/>
            <a:gd name="connsiteY4" fmla="*/ 0 h 4298950"/>
            <a:gd name="connsiteX5" fmla="*/ 1250950 w 1397000"/>
            <a:gd name="connsiteY5" fmla="*/ 3416300 h 4298950"/>
            <a:gd name="connsiteX6" fmla="*/ 1397000 w 1397000"/>
            <a:gd name="connsiteY6" fmla="*/ 3937000 h 4298950"/>
            <a:gd name="connsiteX7" fmla="*/ 1397000 w 1397000"/>
            <a:gd name="connsiteY7" fmla="*/ 4298950 h 4298950"/>
            <a:gd name="connsiteX8" fmla="*/ 0 w 1397000"/>
            <a:gd name="connsiteY8" fmla="*/ 4292600 h 42989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397000" h="4298950">
              <a:moveTo>
                <a:pt x="0" y="4292600"/>
              </a:moveTo>
              <a:lnTo>
                <a:pt x="6350" y="3943350"/>
              </a:lnTo>
              <a:lnTo>
                <a:pt x="158750" y="3416300"/>
              </a:lnTo>
              <a:cubicBezTo>
                <a:pt x="160867" y="2277533"/>
                <a:pt x="162983" y="1138767"/>
                <a:pt x="165100" y="0"/>
              </a:cubicBezTo>
              <a:lnTo>
                <a:pt x="1250950" y="0"/>
              </a:lnTo>
              <a:lnTo>
                <a:pt x="1250950" y="3416300"/>
              </a:lnTo>
              <a:lnTo>
                <a:pt x="1397000" y="3937000"/>
              </a:lnTo>
              <a:lnTo>
                <a:pt x="1397000" y="4298950"/>
              </a:lnTo>
              <a:lnTo>
                <a:pt x="0" y="4292600"/>
              </a:lnTo>
              <a:close/>
            </a:path>
          </a:pathLst>
        </a:custGeom>
        <a:solidFill>
          <a:schemeClr val="bg1">
            <a:lumMod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8</xdr:col>
      <xdr:colOff>168593</xdr:colOff>
      <xdr:row>29</xdr:row>
      <xdr:rowOff>187325</xdr:rowOff>
    </xdr:from>
    <xdr:to>
      <xdr:col>9</xdr:col>
      <xdr:colOff>573881</xdr:colOff>
      <xdr:row>32</xdr:row>
      <xdr:rowOff>187325</xdr:rowOff>
    </xdr:to>
    <xdr:sp macro="" textlink="">
      <xdr:nvSpPr>
        <xdr:cNvPr id="3" name="正方形/長方形 2"/>
        <xdr:cNvSpPr/>
      </xdr:nvSpPr>
      <xdr:spPr>
        <a:xfrm>
          <a:off x="5229225" y="5321300"/>
          <a:ext cx="1092200" cy="523875"/>
        </a:xfrm>
        <a:prstGeom prst="rect">
          <a:avLst/>
        </a:pr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8</xdr:col>
      <xdr:colOff>58737</xdr:colOff>
      <xdr:row>22</xdr:row>
      <xdr:rowOff>0</xdr:rowOff>
    </xdr:from>
    <xdr:to>
      <xdr:col>8</xdr:col>
      <xdr:colOff>58737</xdr:colOff>
      <xdr:row>36</xdr:row>
      <xdr:rowOff>53985</xdr:rowOff>
    </xdr:to>
    <xdr:cxnSp macro="">
      <xdr:nvCxnSpPr>
        <xdr:cNvPr id="4" name="直線コネクタ 3"/>
        <xdr:cNvCxnSpPr/>
      </xdr:nvCxnSpPr>
      <xdr:spPr>
        <a:xfrm>
          <a:off x="5121275" y="3933825"/>
          <a:ext cx="0" cy="2482850"/>
        </a:xfrm>
        <a:prstGeom prst="line">
          <a:avLst/>
        </a:prstGeom>
        <a:ln w="76200">
          <a:solidFill>
            <a:schemeClr val="accent2">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681990</xdr:colOff>
      <xdr:row>22</xdr:row>
      <xdr:rowOff>3175</xdr:rowOff>
    </xdr:from>
    <xdr:to>
      <xdr:col>9</xdr:col>
      <xdr:colOff>681990</xdr:colOff>
      <xdr:row>36</xdr:row>
      <xdr:rowOff>71447</xdr:rowOff>
    </xdr:to>
    <xdr:cxnSp macro="">
      <xdr:nvCxnSpPr>
        <xdr:cNvPr id="5" name="直線コネクタ 4"/>
        <xdr:cNvCxnSpPr/>
      </xdr:nvCxnSpPr>
      <xdr:spPr>
        <a:xfrm>
          <a:off x="6429375" y="3946525"/>
          <a:ext cx="0" cy="2482850"/>
        </a:xfrm>
        <a:prstGeom prst="line">
          <a:avLst/>
        </a:prstGeom>
        <a:ln w="76200">
          <a:solidFill>
            <a:schemeClr val="accent2">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271780</xdr:colOff>
      <xdr:row>28</xdr:row>
      <xdr:rowOff>0</xdr:rowOff>
    </xdr:from>
    <xdr:to>
      <xdr:col>8</xdr:col>
      <xdr:colOff>271780</xdr:colOff>
      <xdr:row>57</xdr:row>
      <xdr:rowOff>114300</xdr:rowOff>
    </xdr:to>
    <xdr:cxnSp macro="">
      <xdr:nvCxnSpPr>
        <xdr:cNvPr id="6" name="直線コネクタ 5"/>
        <xdr:cNvCxnSpPr/>
      </xdr:nvCxnSpPr>
      <xdr:spPr>
        <a:xfrm>
          <a:off x="5337175" y="4962525"/>
          <a:ext cx="0" cy="510540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422910</xdr:colOff>
      <xdr:row>28</xdr:row>
      <xdr:rowOff>0</xdr:rowOff>
    </xdr:from>
    <xdr:to>
      <xdr:col>9</xdr:col>
      <xdr:colOff>422910</xdr:colOff>
      <xdr:row>57</xdr:row>
      <xdr:rowOff>114300</xdr:rowOff>
    </xdr:to>
    <xdr:cxnSp macro="">
      <xdr:nvCxnSpPr>
        <xdr:cNvPr id="7" name="直線コネクタ 6"/>
        <xdr:cNvCxnSpPr/>
      </xdr:nvCxnSpPr>
      <xdr:spPr>
        <a:xfrm>
          <a:off x="6162675" y="4962525"/>
          <a:ext cx="0" cy="510540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12700</xdr:colOff>
      <xdr:row>28</xdr:row>
      <xdr:rowOff>3175</xdr:rowOff>
    </xdr:from>
    <xdr:to>
      <xdr:col>9</xdr:col>
      <xdr:colOff>12700</xdr:colOff>
      <xdr:row>57</xdr:row>
      <xdr:rowOff>127000</xdr:rowOff>
    </xdr:to>
    <xdr:cxnSp macro="">
      <xdr:nvCxnSpPr>
        <xdr:cNvPr id="8" name="直線コネクタ 7"/>
        <xdr:cNvCxnSpPr/>
      </xdr:nvCxnSpPr>
      <xdr:spPr>
        <a:xfrm>
          <a:off x="5756275" y="4975225"/>
          <a:ext cx="0" cy="510540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434023</xdr:colOff>
      <xdr:row>28</xdr:row>
      <xdr:rowOff>3175</xdr:rowOff>
    </xdr:from>
    <xdr:to>
      <xdr:col>8</xdr:col>
      <xdr:colOff>434023</xdr:colOff>
      <xdr:row>57</xdr:row>
      <xdr:rowOff>127000</xdr:rowOff>
    </xdr:to>
    <xdr:cxnSp macro="">
      <xdr:nvCxnSpPr>
        <xdr:cNvPr id="9" name="直線コネクタ 8"/>
        <xdr:cNvCxnSpPr/>
      </xdr:nvCxnSpPr>
      <xdr:spPr>
        <a:xfrm>
          <a:off x="5502275" y="4975225"/>
          <a:ext cx="0" cy="510540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225742</xdr:colOff>
      <xdr:row>28</xdr:row>
      <xdr:rowOff>3175</xdr:rowOff>
    </xdr:from>
    <xdr:to>
      <xdr:col>9</xdr:col>
      <xdr:colOff>225742</xdr:colOff>
      <xdr:row>57</xdr:row>
      <xdr:rowOff>127000</xdr:rowOff>
    </xdr:to>
    <xdr:cxnSp macro="">
      <xdr:nvCxnSpPr>
        <xdr:cNvPr id="10" name="直線コネクタ 9"/>
        <xdr:cNvCxnSpPr/>
      </xdr:nvCxnSpPr>
      <xdr:spPr>
        <a:xfrm>
          <a:off x="5972175" y="4975225"/>
          <a:ext cx="0" cy="510540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251142</xdr:colOff>
      <xdr:row>33</xdr:row>
      <xdr:rowOff>92075</xdr:rowOff>
    </xdr:from>
    <xdr:to>
      <xdr:col>9</xdr:col>
      <xdr:colOff>443454</xdr:colOff>
      <xdr:row>33</xdr:row>
      <xdr:rowOff>92075</xdr:rowOff>
    </xdr:to>
    <xdr:cxnSp macro="">
      <xdr:nvCxnSpPr>
        <xdr:cNvPr id="11" name="直線コネクタ 10"/>
        <xdr:cNvCxnSpPr/>
      </xdr:nvCxnSpPr>
      <xdr:spPr>
        <a:xfrm>
          <a:off x="5311775" y="5940425"/>
          <a:ext cx="8763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251142</xdr:colOff>
      <xdr:row>34</xdr:row>
      <xdr:rowOff>152400</xdr:rowOff>
    </xdr:from>
    <xdr:to>
      <xdr:col>9</xdr:col>
      <xdr:colOff>443454</xdr:colOff>
      <xdr:row>34</xdr:row>
      <xdr:rowOff>152400</xdr:rowOff>
    </xdr:to>
    <xdr:cxnSp macro="">
      <xdr:nvCxnSpPr>
        <xdr:cNvPr id="12" name="直線コネクタ 11"/>
        <xdr:cNvCxnSpPr/>
      </xdr:nvCxnSpPr>
      <xdr:spPr>
        <a:xfrm>
          <a:off x="5311775" y="6162675"/>
          <a:ext cx="8763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251142</xdr:colOff>
      <xdr:row>36</xdr:row>
      <xdr:rowOff>38417</xdr:rowOff>
    </xdr:from>
    <xdr:to>
      <xdr:col>9</xdr:col>
      <xdr:colOff>443454</xdr:colOff>
      <xdr:row>36</xdr:row>
      <xdr:rowOff>38417</xdr:rowOff>
    </xdr:to>
    <xdr:cxnSp macro="">
      <xdr:nvCxnSpPr>
        <xdr:cNvPr id="13" name="直線コネクタ 12"/>
        <xdr:cNvCxnSpPr/>
      </xdr:nvCxnSpPr>
      <xdr:spPr>
        <a:xfrm>
          <a:off x="5311775" y="6403975"/>
          <a:ext cx="8763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251142</xdr:colOff>
      <xdr:row>37</xdr:row>
      <xdr:rowOff>96837</xdr:rowOff>
    </xdr:from>
    <xdr:to>
      <xdr:col>9</xdr:col>
      <xdr:colOff>443454</xdr:colOff>
      <xdr:row>37</xdr:row>
      <xdr:rowOff>96837</xdr:rowOff>
    </xdr:to>
    <xdr:cxnSp macro="">
      <xdr:nvCxnSpPr>
        <xdr:cNvPr id="14" name="直線コネクタ 13"/>
        <xdr:cNvCxnSpPr/>
      </xdr:nvCxnSpPr>
      <xdr:spPr>
        <a:xfrm>
          <a:off x="5311775" y="6626225"/>
          <a:ext cx="8763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251142</xdr:colOff>
      <xdr:row>38</xdr:row>
      <xdr:rowOff>130175</xdr:rowOff>
    </xdr:from>
    <xdr:to>
      <xdr:col>9</xdr:col>
      <xdr:colOff>443454</xdr:colOff>
      <xdr:row>38</xdr:row>
      <xdr:rowOff>130175</xdr:rowOff>
    </xdr:to>
    <xdr:cxnSp macro="">
      <xdr:nvCxnSpPr>
        <xdr:cNvPr id="15" name="直線コネクタ 14"/>
        <xdr:cNvCxnSpPr/>
      </xdr:nvCxnSpPr>
      <xdr:spPr>
        <a:xfrm>
          <a:off x="5311775" y="6835775"/>
          <a:ext cx="8763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251142</xdr:colOff>
      <xdr:row>40</xdr:row>
      <xdr:rowOff>0</xdr:rowOff>
    </xdr:from>
    <xdr:to>
      <xdr:col>9</xdr:col>
      <xdr:colOff>443454</xdr:colOff>
      <xdr:row>40</xdr:row>
      <xdr:rowOff>0</xdr:rowOff>
    </xdr:to>
    <xdr:cxnSp macro="">
      <xdr:nvCxnSpPr>
        <xdr:cNvPr id="16" name="直線コネクタ 15"/>
        <xdr:cNvCxnSpPr/>
      </xdr:nvCxnSpPr>
      <xdr:spPr>
        <a:xfrm>
          <a:off x="5311775" y="7038975"/>
          <a:ext cx="8763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251142</xdr:colOff>
      <xdr:row>41</xdr:row>
      <xdr:rowOff>41275</xdr:rowOff>
    </xdr:from>
    <xdr:to>
      <xdr:col>9</xdr:col>
      <xdr:colOff>443454</xdr:colOff>
      <xdr:row>41</xdr:row>
      <xdr:rowOff>41275</xdr:rowOff>
    </xdr:to>
    <xdr:cxnSp macro="">
      <xdr:nvCxnSpPr>
        <xdr:cNvPr id="17" name="直線コネクタ 16"/>
        <xdr:cNvCxnSpPr/>
      </xdr:nvCxnSpPr>
      <xdr:spPr>
        <a:xfrm>
          <a:off x="5311775" y="7261225"/>
          <a:ext cx="8763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251142</xdr:colOff>
      <xdr:row>42</xdr:row>
      <xdr:rowOff>127000</xdr:rowOff>
    </xdr:from>
    <xdr:to>
      <xdr:col>9</xdr:col>
      <xdr:colOff>443454</xdr:colOff>
      <xdr:row>42</xdr:row>
      <xdr:rowOff>127000</xdr:rowOff>
    </xdr:to>
    <xdr:cxnSp macro="">
      <xdr:nvCxnSpPr>
        <xdr:cNvPr id="18" name="直線コネクタ 17"/>
        <xdr:cNvCxnSpPr/>
      </xdr:nvCxnSpPr>
      <xdr:spPr>
        <a:xfrm>
          <a:off x="5311775" y="7508875"/>
          <a:ext cx="8763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251142</xdr:colOff>
      <xdr:row>44</xdr:row>
      <xdr:rowOff>0</xdr:rowOff>
    </xdr:from>
    <xdr:to>
      <xdr:col>9</xdr:col>
      <xdr:colOff>443454</xdr:colOff>
      <xdr:row>44</xdr:row>
      <xdr:rowOff>0</xdr:rowOff>
    </xdr:to>
    <xdr:cxnSp macro="">
      <xdr:nvCxnSpPr>
        <xdr:cNvPr id="19" name="直線コネクタ 18"/>
        <xdr:cNvCxnSpPr/>
      </xdr:nvCxnSpPr>
      <xdr:spPr>
        <a:xfrm>
          <a:off x="5311775" y="7724775"/>
          <a:ext cx="8763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251142</xdr:colOff>
      <xdr:row>45</xdr:row>
      <xdr:rowOff>38100</xdr:rowOff>
    </xdr:from>
    <xdr:to>
      <xdr:col>9</xdr:col>
      <xdr:colOff>443454</xdr:colOff>
      <xdr:row>45</xdr:row>
      <xdr:rowOff>38100</xdr:rowOff>
    </xdr:to>
    <xdr:cxnSp macro="">
      <xdr:nvCxnSpPr>
        <xdr:cNvPr id="20" name="直線コネクタ 19"/>
        <xdr:cNvCxnSpPr/>
      </xdr:nvCxnSpPr>
      <xdr:spPr>
        <a:xfrm>
          <a:off x="5311775" y="7934325"/>
          <a:ext cx="8763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251142</xdr:colOff>
      <xdr:row>46</xdr:row>
      <xdr:rowOff>58737</xdr:rowOff>
    </xdr:from>
    <xdr:to>
      <xdr:col>9</xdr:col>
      <xdr:colOff>443454</xdr:colOff>
      <xdr:row>46</xdr:row>
      <xdr:rowOff>58737</xdr:rowOff>
    </xdr:to>
    <xdr:cxnSp macro="">
      <xdr:nvCxnSpPr>
        <xdr:cNvPr id="21" name="直線コネクタ 20"/>
        <xdr:cNvCxnSpPr/>
      </xdr:nvCxnSpPr>
      <xdr:spPr>
        <a:xfrm>
          <a:off x="5311775" y="8131175"/>
          <a:ext cx="8763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251142</xdr:colOff>
      <xdr:row>47</xdr:row>
      <xdr:rowOff>117157</xdr:rowOff>
    </xdr:from>
    <xdr:to>
      <xdr:col>9</xdr:col>
      <xdr:colOff>443454</xdr:colOff>
      <xdr:row>47</xdr:row>
      <xdr:rowOff>117157</xdr:rowOff>
    </xdr:to>
    <xdr:cxnSp macro="">
      <xdr:nvCxnSpPr>
        <xdr:cNvPr id="22" name="直線コネクタ 21"/>
        <xdr:cNvCxnSpPr/>
      </xdr:nvCxnSpPr>
      <xdr:spPr>
        <a:xfrm>
          <a:off x="5311775" y="8353425"/>
          <a:ext cx="8763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251142</xdr:colOff>
      <xdr:row>49</xdr:row>
      <xdr:rowOff>12700</xdr:rowOff>
    </xdr:from>
    <xdr:to>
      <xdr:col>9</xdr:col>
      <xdr:colOff>443454</xdr:colOff>
      <xdr:row>49</xdr:row>
      <xdr:rowOff>12700</xdr:rowOff>
    </xdr:to>
    <xdr:cxnSp macro="">
      <xdr:nvCxnSpPr>
        <xdr:cNvPr id="23" name="直線コネクタ 22"/>
        <xdr:cNvCxnSpPr/>
      </xdr:nvCxnSpPr>
      <xdr:spPr>
        <a:xfrm>
          <a:off x="5311775" y="8594725"/>
          <a:ext cx="8763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251142</xdr:colOff>
      <xdr:row>50</xdr:row>
      <xdr:rowOff>66357</xdr:rowOff>
    </xdr:from>
    <xdr:to>
      <xdr:col>9</xdr:col>
      <xdr:colOff>443454</xdr:colOff>
      <xdr:row>50</xdr:row>
      <xdr:rowOff>66357</xdr:rowOff>
    </xdr:to>
    <xdr:cxnSp macro="">
      <xdr:nvCxnSpPr>
        <xdr:cNvPr id="24" name="直線コネクタ 23"/>
        <xdr:cNvCxnSpPr/>
      </xdr:nvCxnSpPr>
      <xdr:spPr>
        <a:xfrm>
          <a:off x="5311775" y="8816975"/>
          <a:ext cx="8763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251142</xdr:colOff>
      <xdr:row>51</xdr:row>
      <xdr:rowOff>96837</xdr:rowOff>
    </xdr:from>
    <xdr:to>
      <xdr:col>9</xdr:col>
      <xdr:colOff>443454</xdr:colOff>
      <xdr:row>51</xdr:row>
      <xdr:rowOff>96837</xdr:rowOff>
    </xdr:to>
    <xdr:cxnSp macro="">
      <xdr:nvCxnSpPr>
        <xdr:cNvPr id="25" name="直線コネクタ 24"/>
        <xdr:cNvCxnSpPr/>
      </xdr:nvCxnSpPr>
      <xdr:spPr>
        <a:xfrm>
          <a:off x="5311775" y="9026525"/>
          <a:ext cx="8763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251142</xdr:colOff>
      <xdr:row>52</xdr:row>
      <xdr:rowOff>79057</xdr:rowOff>
    </xdr:from>
    <xdr:to>
      <xdr:col>9</xdr:col>
      <xdr:colOff>443454</xdr:colOff>
      <xdr:row>52</xdr:row>
      <xdr:rowOff>79057</xdr:rowOff>
    </xdr:to>
    <xdr:cxnSp macro="">
      <xdr:nvCxnSpPr>
        <xdr:cNvPr id="26" name="直線コネクタ 25"/>
        <xdr:cNvCxnSpPr/>
      </xdr:nvCxnSpPr>
      <xdr:spPr>
        <a:xfrm>
          <a:off x="5311775" y="9172575"/>
          <a:ext cx="8763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251142</xdr:colOff>
      <xdr:row>53</xdr:row>
      <xdr:rowOff>134619</xdr:rowOff>
    </xdr:from>
    <xdr:to>
      <xdr:col>9</xdr:col>
      <xdr:colOff>443454</xdr:colOff>
      <xdr:row>53</xdr:row>
      <xdr:rowOff>134619</xdr:rowOff>
    </xdr:to>
    <xdr:cxnSp macro="">
      <xdr:nvCxnSpPr>
        <xdr:cNvPr id="27" name="直線コネクタ 26"/>
        <xdr:cNvCxnSpPr/>
      </xdr:nvCxnSpPr>
      <xdr:spPr>
        <a:xfrm>
          <a:off x="5311775" y="9394825"/>
          <a:ext cx="8763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251142</xdr:colOff>
      <xdr:row>55</xdr:row>
      <xdr:rowOff>25400</xdr:rowOff>
    </xdr:from>
    <xdr:to>
      <xdr:col>9</xdr:col>
      <xdr:colOff>443454</xdr:colOff>
      <xdr:row>55</xdr:row>
      <xdr:rowOff>25400</xdr:rowOff>
    </xdr:to>
    <xdr:cxnSp macro="">
      <xdr:nvCxnSpPr>
        <xdr:cNvPr id="28" name="直線コネクタ 27"/>
        <xdr:cNvCxnSpPr/>
      </xdr:nvCxnSpPr>
      <xdr:spPr>
        <a:xfrm>
          <a:off x="5311775" y="9636125"/>
          <a:ext cx="8763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251142</xdr:colOff>
      <xdr:row>56</xdr:row>
      <xdr:rowOff>76200</xdr:rowOff>
    </xdr:from>
    <xdr:to>
      <xdr:col>9</xdr:col>
      <xdr:colOff>443454</xdr:colOff>
      <xdr:row>56</xdr:row>
      <xdr:rowOff>76200</xdr:rowOff>
    </xdr:to>
    <xdr:cxnSp macro="">
      <xdr:nvCxnSpPr>
        <xdr:cNvPr id="29" name="直線コネクタ 28"/>
        <xdr:cNvCxnSpPr/>
      </xdr:nvCxnSpPr>
      <xdr:spPr>
        <a:xfrm>
          <a:off x="5311775" y="9858375"/>
          <a:ext cx="8763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251142</xdr:colOff>
      <xdr:row>57</xdr:row>
      <xdr:rowOff>114300</xdr:rowOff>
    </xdr:from>
    <xdr:to>
      <xdr:col>9</xdr:col>
      <xdr:colOff>443454</xdr:colOff>
      <xdr:row>57</xdr:row>
      <xdr:rowOff>114300</xdr:rowOff>
    </xdr:to>
    <xdr:cxnSp macro="">
      <xdr:nvCxnSpPr>
        <xdr:cNvPr id="30" name="直線コネクタ 29"/>
        <xdr:cNvCxnSpPr/>
      </xdr:nvCxnSpPr>
      <xdr:spPr>
        <a:xfrm>
          <a:off x="5311775" y="10067925"/>
          <a:ext cx="8763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618173</xdr:colOff>
      <xdr:row>19</xdr:row>
      <xdr:rowOff>0</xdr:rowOff>
    </xdr:from>
    <xdr:to>
      <xdr:col>8</xdr:col>
      <xdr:colOff>618173</xdr:colOff>
      <xdr:row>33</xdr:row>
      <xdr:rowOff>25400</xdr:rowOff>
    </xdr:to>
    <xdr:cxnSp macro="">
      <xdr:nvCxnSpPr>
        <xdr:cNvPr id="31" name="直線コネクタ 30"/>
        <xdr:cNvCxnSpPr/>
      </xdr:nvCxnSpPr>
      <xdr:spPr>
        <a:xfrm>
          <a:off x="5768340" y="3505200"/>
          <a:ext cx="0" cy="2448560"/>
        </a:xfrm>
        <a:prstGeom prst="line">
          <a:avLst/>
        </a:prstGeom>
        <a:ln w="76200">
          <a:solidFill>
            <a:srgbClr val="00B05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561657</xdr:colOff>
      <xdr:row>21</xdr:row>
      <xdr:rowOff>165100</xdr:rowOff>
    </xdr:from>
    <xdr:to>
      <xdr:col>9</xdr:col>
      <xdr:colOff>561657</xdr:colOff>
      <xdr:row>33</xdr:row>
      <xdr:rowOff>38100</xdr:rowOff>
    </xdr:to>
    <xdr:cxnSp macro="">
      <xdr:nvCxnSpPr>
        <xdr:cNvPr id="32" name="直線コネクタ 31"/>
        <xdr:cNvCxnSpPr/>
      </xdr:nvCxnSpPr>
      <xdr:spPr>
        <a:xfrm>
          <a:off x="6341427" y="4036060"/>
          <a:ext cx="0" cy="1930400"/>
        </a:xfrm>
        <a:prstGeom prst="line">
          <a:avLst/>
        </a:prstGeom>
        <a:ln w="76200">
          <a:solidFill>
            <a:srgbClr val="00B05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543878</xdr:colOff>
      <xdr:row>18</xdr:row>
      <xdr:rowOff>114300</xdr:rowOff>
    </xdr:from>
    <xdr:to>
      <xdr:col>17</xdr:col>
      <xdr:colOff>446663</xdr:colOff>
      <xdr:row>19</xdr:row>
      <xdr:rowOff>76200</xdr:rowOff>
    </xdr:to>
    <xdr:sp macro="" textlink="">
      <xdr:nvSpPr>
        <xdr:cNvPr id="33" name="角丸四角形 32"/>
        <xdr:cNvSpPr/>
      </xdr:nvSpPr>
      <xdr:spPr>
        <a:xfrm>
          <a:off x="11525250" y="3324225"/>
          <a:ext cx="561975" cy="142875"/>
        </a:xfrm>
        <a:prstGeom prst="roundRect">
          <a:avLst/>
        </a:prstGeom>
        <a:solidFill>
          <a:schemeClr val="tx1">
            <a:lumMod val="50000"/>
            <a:lumOff val="5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16</xdr:col>
      <xdr:colOff>527685</xdr:colOff>
      <xdr:row>19</xdr:row>
      <xdr:rowOff>76200</xdr:rowOff>
    </xdr:from>
    <xdr:to>
      <xdr:col>17</xdr:col>
      <xdr:colOff>211169</xdr:colOff>
      <xdr:row>24</xdr:row>
      <xdr:rowOff>154330</xdr:rowOff>
    </xdr:to>
    <xdr:cxnSp macro="">
      <xdr:nvCxnSpPr>
        <xdr:cNvPr id="34" name="直線コネクタ 33"/>
        <xdr:cNvCxnSpPr>
          <a:stCxn id="33" idx="2"/>
        </xdr:cNvCxnSpPr>
      </xdr:nvCxnSpPr>
      <xdr:spPr>
        <a:xfrm flipH="1">
          <a:off x="11496675" y="3467100"/>
          <a:ext cx="361950" cy="971550"/>
        </a:xfrm>
        <a:prstGeom prst="line">
          <a:avLst/>
        </a:prstGeom>
        <a:ln w="571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235267</xdr:colOff>
      <xdr:row>19</xdr:row>
      <xdr:rowOff>76200</xdr:rowOff>
    </xdr:from>
    <xdr:to>
      <xdr:col>17</xdr:col>
      <xdr:colOff>499008</xdr:colOff>
      <xdr:row>24</xdr:row>
      <xdr:rowOff>154330</xdr:rowOff>
    </xdr:to>
    <xdr:cxnSp macro="">
      <xdr:nvCxnSpPr>
        <xdr:cNvPr id="35" name="直線コネクタ 34"/>
        <xdr:cNvCxnSpPr/>
      </xdr:nvCxnSpPr>
      <xdr:spPr>
        <a:xfrm>
          <a:off x="11877675" y="3467100"/>
          <a:ext cx="257175" cy="971550"/>
        </a:xfrm>
        <a:prstGeom prst="line">
          <a:avLst/>
        </a:prstGeom>
        <a:ln w="571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9</xdr:row>
      <xdr:rowOff>171450</xdr:rowOff>
    </xdr:from>
    <xdr:to>
      <xdr:col>10</xdr:col>
      <xdr:colOff>533400</xdr:colOff>
      <xdr:row>24</xdr:row>
      <xdr:rowOff>171450</xdr:rowOff>
    </xdr:to>
    <xdr:grpSp>
      <xdr:nvGrpSpPr>
        <xdr:cNvPr id="63008" name="グループ化 150"/>
        <xdr:cNvGrpSpPr>
          <a:grpSpLocks/>
        </xdr:cNvGrpSpPr>
      </xdr:nvGrpSpPr>
      <xdr:grpSpPr bwMode="auto">
        <a:xfrm>
          <a:off x="4876800" y="1800225"/>
          <a:ext cx="1905000" cy="2714625"/>
          <a:chOff x="7615237" y="1833561"/>
          <a:chExt cx="1905000" cy="2714625"/>
        </a:xfrm>
      </xdr:grpSpPr>
      <xdr:sp macro="" textlink="">
        <xdr:nvSpPr>
          <xdr:cNvPr id="140" name="正方形/長方形 139"/>
          <xdr:cNvSpPr/>
        </xdr:nvSpPr>
        <xdr:spPr>
          <a:xfrm>
            <a:off x="7615237" y="1833561"/>
            <a:ext cx="952500" cy="2714625"/>
          </a:xfrm>
          <a:prstGeom prst="rect">
            <a:avLst/>
          </a:prstGeom>
          <a:gradFill>
            <a:gsLst>
              <a:gs pos="0">
                <a:schemeClr val="bg2"/>
              </a:gs>
              <a:gs pos="100000">
                <a:srgbClr val="663012"/>
              </a:gs>
            </a:gsLst>
            <a:lin ang="108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41" name="正方形/長方形 140"/>
          <xdr:cNvSpPr/>
        </xdr:nvSpPr>
        <xdr:spPr>
          <a:xfrm flipH="1">
            <a:off x="8567737" y="1833561"/>
            <a:ext cx="952500" cy="2714625"/>
          </a:xfrm>
          <a:prstGeom prst="rect">
            <a:avLst/>
          </a:prstGeom>
          <a:gradFill>
            <a:gsLst>
              <a:gs pos="0">
                <a:schemeClr val="bg2"/>
              </a:gs>
              <a:gs pos="100000">
                <a:srgbClr val="663012"/>
              </a:gs>
            </a:gsLst>
            <a:lin ang="108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grpSp>
    <xdr:clientData/>
  </xdr:twoCellAnchor>
  <xdr:twoCellAnchor>
    <xdr:from>
      <xdr:col>9</xdr:col>
      <xdr:colOff>78105</xdr:colOff>
      <xdr:row>11</xdr:row>
      <xdr:rowOff>121920</xdr:rowOff>
    </xdr:from>
    <xdr:to>
      <xdr:col>10</xdr:col>
      <xdr:colOff>575456</xdr:colOff>
      <xdr:row>13</xdr:row>
      <xdr:rowOff>152400</xdr:rowOff>
    </xdr:to>
    <xdr:sp macro="" textlink="">
      <xdr:nvSpPr>
        <xdr:cNvPr id="3" name="Text Box 3"/>
        <xdr:cNvSpPr txBox="1">
          <a:spLocks noChangeArrowheads="1"/>
        </xdr:cNvSpPr>
      </xdr:nvSpPr>
      <xdr:spPr bwMode="auto">
        <a:xfrm>
          <a:off x="8524875" y="3322320"/>
          <a:ext cx="1185104" cy="392430"/>
        </a:xfrm>
        <a:prstGeom prst="rect">
          <a:avLst/>
        </a:prstGeom>
        <a:noFill/>
        <a:ln w="9525">
          <a:noFill/>
          <a:miter lim="800000"/>
          <a:headEnd/>
          <a:tailEnd/>
        </a:ln>
      </xdr:spPr>
      <xdr:txBody>
        <a:bodyPr vertOverflow="clip" wrap="square" lIns="45720" tIns="27432" rIns="45720" bIns="27432" anchor="ctr" upright="1"/>
        <a:lstStyle/>
        <a:p>
          <a:pPr algn="ctr" rtl="0">
            <a:defRPr sz="1000"/>
          </a:pPr>
          <a:r>
            <a:rPr lang="ja-JP" altLang="en-US" sz="1600" b="0" i="0" u="none" strike="noStrike" baseline="0">
              <a:solidFill>
                <a:srgbClr val="000000"/>
              </a:solidFill>
              <a:latin typeface="ＭＳ Ｐゴシック"/>
              <a:ea typeface="ＭＳ Ｐゴシック"/>
            </a:rPr>
            <a:t>検尺テープ</a:t>
          </a:r>
        </a:p>
      </xdr:txBody>
    </xdr:sp>
    <xdr:clientData/>
  </xdr:twoCellAnchor>
  <xdr:twoCellAnchor>
    <xdr:from>
      <xdr:col>3</xdr:col>
      <xdr:colOff>476250</xdr:colOff>
      <xdr:row>5</xdr:row>
      <xdr:rowOff>0</xdr:rowOff>
    </xdr:from>
    <xdr:to>
      <xdr:col>4</xdr:col>
      <xdr:colOff>409575</xdr:colOff>
      <xdr:row>8</xdr:row>
      <xdr:rowOff>95250</xdr:rowOff>
    </xdr:to>
    <xdr:sp macro="" textlink="">
      <xdr:nvSpPr>
        <xdr:cNvPr id="63010" name="Text Box 6"/>
        <xdr:cNvSpPr txBox="1">
          <a:spLocks noChangeArrowheads="1"/>
        </xdr:cNvSpPr>
      </xdr:nvSpPr>
      <xdr:spPr bwMode="auto">
        <a:xfrm>
          <a:off x="1924050" y="904875"/>
          <a:ext cx="6191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676275</xdr:colOff>
      <xdr:row>9</xdr:row>
      <xdr:rowOff>171450</xdr:rowOff>
    </xdr:from>
    <xdr:to>
      <xdr:col>7</xdr:col>
      <xdr:colOff>685800</xdr:colOff>
      <xdr:row>25</xdr:row>
      <xdr:rowOff>28575</xdr:rowOff>
    </xdr:to>
    <xdr:sp macro="" textlink="">
      <xdr:nvSpPr>
        <xdr:cNvPr id="63011" name="Line 12"/>
        <xdr:cNvSpPr>
          <a:spLocks noChangeShapeType="1"/>
        </xdr:cNvSpPr>
      </xdr:nvSpPr>
      <xdr:spPr bwMode="auto">
        <a:xfrm>
          <a:off x="4867275" y="1800225"/>
          <a:ext cx="9525" cy="27527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533400</xdr:colOff>
      <xdr:row>9</xdr:row>
      <xdr:rowOff>161925</xdr:rowOff>
    </xdr:from>
    <xdr:to>
      <xdr:col>10</xdr:col>
      <xdr:colOff>533400</xdr:colOff>
      <xdr:row>25</xdr:row>
      <xdr:rowOff>9525</xdr:rowOff>
    </xdr:to>
    <xdr:sp macro="" textlink="">
      <xdr:nvSpPr>
        <xdr:cNvPr id="63012" name="Line 14"/>
        <xdr:cNvSpPr>
          <a:spLocks noChangeShapeType="1"/>
        </xdr:cNvSpPr>
      </xdr:nvSpPr>
      <xdr:spPr bwMode="auto">
        <a:xfrm>
          <a:off x="6781800" y="1790700"/>
          <a:ext cx="0" cy="27432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247650</xdr:colOff>
      <xdr:row>14</xdr:row>
      <xdr:rowOff>171450</xdr:rowOff>
    </xdr:from>
    <xdr:to>
      <xdr:col>8</xdr:col>
      <xdr:colOff>304800</xdr:colOff>
      <xdr:row>34</xdr:row>
      <xdr:rowOff>95250</xdr:rowOff>
    </xdr:to>
    <xdr:sp macro="" textlink="">
      <xdr:nvSpPr>
        <xdr:cNvPr id="63013" name="Rectangle 15"/>
        <xdr:cNvSpPr>
          <a:spLocks noChangeArrowheads="1"/>
        </xdr:cNvSpPr>
      </xdr:nvSpPr>
      <xdr:spPr bwMode="auto">
        <a:xfrm>
          <a:off x="5124450" y="2705100"/>
          <a:ext cx="57150" cy="3486150"/>
        </a:xfrm>
        <a:prstGeom prst="rect">
          <a:avLst/>
        </a:prstGeom>
        <a:solidFill>
          <a:srgbClr val="FFFFFF"/>
        </a:solidFill>
        <a:ln w="9525">
          <a:solidFill>
            <a:srgbClr val="000000"/>
          </a:solidFill>
          <a:miter lim="800000"/>
          <a:headEnd/>
          <a:tailEnd/>
        </a:ln>
      </xdr:spPr>
    </xdr:sp>
    <xdr:clientData/>
  </xdr:twoCellAnchor>
  <xdr:twoCellAnchor>
    <xdr:from>
      <xdr:col>9</xdr:col>
      <xdr:colOff>476250</xdr:colOff>
      <xdr:row>15</xdr:row>
      <xdr:rowOff>9525</xdr:rowOff>
    </xdr:from>
    <xdr:to>
      <xdr:col>9</xdr:col>
      <xdr:colOff>533400</xdr:colOff>
      <xdr:row>34</xdr:row>
      <xdr:rowOff>85725</xdr:rowOff>
    </xdr:to>
    <xdr:sp macro="" textlink="">
      <xdr:nvSpPr>
        <xdr:cNvPr id="63014" name="Rectangle 17"/>
        <xdr:cNvSpPr>
          <a:spLocks noChangeArrowheads="1"/>
        </xdr:cNvSpPr>
      </xdr:nvSpPr>
      <xdr:spPr bwMode="auto">
        <a:xfrm>
          <a:off x="6038850" y="2724150"/>
          <a:ext cx="57150" cy="3457575"/>
        </a:xfrm>
        <a:prstGeom prst="rect">
          <a:avLst/>
        </a:prstGeom>
        <a:solidFill>
          <a:srgbClr val="FFFFFF"/>
        </a:solidFill>
        <a:ln w="9525">
          <a:solidFill>
            <a:srgbClr val="000000"/>
          </a:solidFill>
          <a:miter lim="800000"/>
          <a:headEnd/>
          <a:tailEnd/>
        </a:ln>
      </xdr:spPr>
    </xdr:sp>
    <xdr:clientData/>
  </xdr:twoCellAnchor>
  <xdr:twoCellAnchor>
    <xdr:from>
      <xdr:col>10</xdr:col>
      <xdr:colOff>257175</xdr:colOff>
      <xdr:row>15</xdr:row>
      <xdr:rowOff>9525</xdr:rowOff>
    </xdr:from>
    <xdr:to>
      <xdr:col>10</xdr:col>
      <xdr:colOff>304800</xdr:colOff>
      <xdr:row>34</xdr:row>
      <xdr:rowOff>85725</xdr:rowOff>
    </xdr:to>
    <xdr:sp macro="" textlink="">
      <xdr:nvSpPr>
        <xdr:cNvPr id="63015" name="Rectangle 18"/>
        <xdr:cNvSpPr>
          <a:spLocks noChangeArrowheads="1"/>
        </xdr:cNvSpPr>
      </xdr:nvSpPr>
      <xdr:spPr bwMode="auto">
        <a:xfrm>
          <a:off x="6505575" y="2724150"/>
          <a:ext cx="47625" cy="3457575"/>
        </a:xfrm>
        <a:prstGeom prst="rect">
          <a:avLst/>
        </a:prstGeom>
        <a:solidFill>
          <a:srgbClr val="FFFFFF"/>
        </a:solidFill>
        <a:ln w="9525">
          <a:solidFill>
            <a:srgbClr val="000000"/>
          </a:solidFill>
          <a:miter lim="800000"/>
          <a:headEnd/>
          <a:tailEnd/>
        </a:ln>
      </xdr:spPr>
    </xdr:sp>
    <xdr:clientData/>
  </xdr:twoCellAnchor>
  <xdr:twoCellAnchor>
    <xdr:from>
      <xdr:col>9</xdr:col>
      <xdr:colOff>19050</xdr:colOff>
      <xdr:row>15</xdr:row>
      <xdr:rowOff>9525</xdr:rowOff>
    </xdr:from>
    <xdr:to>
      <xdr:col>9</xdr:col>
      <xdr:colOff>66675</xdr:colOff>
      <xdr:row>34</xdr:row>
      <xdr:rowOff>85725</xdr:rowOff>
    </xdr:to>
    <xdr:sp macro="" textlink="">
      <xdr:nvSpPr>
        <xdr:cNvPr id="63016" name="Rectangle 19"/>
        <xdr:cNvSpPr>
          <a:spLocks noChangeArrowheads="1"/>
        </xdr:cNvSpPr>
      </xdr:nvSpPr>
      <xdr:spPr bwMode="auto">
        <a:xfrm>
          <a:off x="5581650" y="2724150"/>
          <a:ext cx="47625" cy="3457575"/>
        </a:xfrm>
        <a:prstGeom prst="rect">
          <a:avLst/>
        </a:prstGeom>
        <a:solidFill>
          <a:srgbClr val="FFFFFF"/>
        </a:solidFill>
        <a:ln w="9525">
          <a:solidFill>
            <a:srgbClr val="000000"/>
          </a:solidFill>
          <a:miter lim="800000"/>
          <a:headEnd/>
          <a:tailEnd/>
        </a:ln>
      </xdr:spPr>
    </xdr:sp>
    <xdr:clientData/>
  </xdr:twoCellAnchor>
  <xdr:twoCellAnchor>
    <xdr:from>
      <xdr:col>8</xdr:col>
      <xdr:colOff>247650</xdr:colOff>
      <xdr:row>22</xdr:row>
      <xdr:rowOff>0</xdr:rowOff>
    </xdr:from>
    <xdr:to>
      <xdr:col>10</xdr:col>
      <xdr:colOff>304800</xdr:colOff>
      <xdr:row>22</xdr:row>
      <xdr:rowOff>0</xdr:rowOff>
    </xdr:to>
    <xdr:sp macro="" textlink="">
      <xdr:nvSpPr>
        <xdr:cNvPr id="63017" name="Line 20"/>
        <xdr:cNvSpPr>
          <a:spLocks noChangeShapeType="1"/>
        </xdr:cNvSpPr>
      </xdr:nvSpPr>
      <xdr:spPr bwMode="auto">
        <a:xfrm>
          <a:off x="5124450" y="3981450"/>
          <a:ext cx="14287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247650</xdr:colOff>
      <xdr:row>24</xdr:row>
      <xdr:rowOff>0</xdr:rowOff>
    </xdr:from>
    <xdr:to>
      <xdr:col>10</xdr:col>
      <xdr:colOff>304800</xdr:colOff>
      <xdr:row>24</xdr:row>
      <xdr:rowOff>0</xdr:rowOff>
    </xdr:to>
    <xdr:sp macro="" textlink="">
      <xdr:nvSpPr>
        <xdr:cNvPr id="63018" name="Line 24"/>
        <xdr:cNvSpPr>
          <a:spLocks noChangeShapeType="1"/>
        </xdr:cNvSpPr>
      </xdr:nvSpPr>
      <xdr:spPr bwMode="auto">
        <a:xfrm>
          <a:off x="5124450" y="4343400"/>
          <a:ext cx="14287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247650</xdr:colOff>
      <xdr:row>26</xdr:row>
      <xdr:rowOff>0</xdr:rowOff>
    </xdr:from>
    <xdr:to>
      <xdr:col>10</xdr:col>
      <xdr:colOff>304800</xdr:colOff>
      <xdr:row>26</xdr:row>
      <xdr:rowOff>0</xdr:rowOff>
    </xdr:to>
    <xdr:sp macro="" textlink="">
      <xdr:nvSpPr>
        <xdr:cNvPr id="63019" name="Line 25"/>
        <xdr:cNvSpPr>
          <a:spLocks noChangeShapeType="1"/>
        </xdr:cNvSpPr>
      </xdr:nvSpPr>
      <xdr:spPr bwMode="auto">
        <a:xfrm>
          <a:off x="5124450" y="4705350"/>
          <a:ext cx="14287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247650</xdr:colOff>
      <xdr:row>27</xdr:row>
      <xdr:rowOff>0</xdr:rowOff>
    </xdr:from>
    <xdr:to>
      <xdr:col>10</xdr:col>
      <xdr:colOff>304800</xdr:colOff>
      <xdr:row>27</xdr:row>
      <xdr:rowOff>0</xdr:rowOff>
    </xdr:to>
    <xdr:sp macro="" textlink="">
      <xdr:nvSpPr>
        <xdr:cNvPr id="63020" name="Line 27"/>
        <xdr:cNvSpPr>
          <a:spLocks noChangeShapeType="1"/>
        </xdr:cNvSpPr>
      </xdr:nvSpPr>
      <xdr:spPr bwMode="auto">
        <a:xfrm>
          <a:off x="5124450" y="4886325"/>
          <a:ext cx="14287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247650</xdr:colOff>
      <xdr:row>24</xdr:row>
      <xdr:rowOff>0</xdr:rowOff>
    </xdr:from>
    <xdr:to>
      <xdr:col>10</xdr:col>
      <xdr:colOff>304800</xdr:colOff>
      <xdr:row>24</xdr:row>
      <xdr:rowOff>0</xdr:rowOff>
    </xdr:to>
    <xdr:sp macro="" textlink="">
      <xdr:nvSpPr>
        <xdr:cNvPr id="63021" name="Line 29"/>
        <xdr:cNvSpPr>
          <a:spLocks noChangeShapeType="1"/>
        </xdr:cNvSpPr>
      </xdr:nvSpPr>
      <xdr:spPr bwMode="auto">
        <a:xfrm>
          <a:off x="5124450" y="4343400"/>
          <a:ext cx="14287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247650</xdr:colOff>
      <xdr:row>26</xdr:row>
      <xdr:rowOff>0</xdr:rowOff>
    </xdr:from>
    <xdr:to>
      <xdr:col>10</xdr:col>
      <xdr:colOff>304800</xdr:colOff>
      <xdr:row>26</xdr:row>
      <xdr:rowOff>0</xdr:rowOff>
    </xdr:to>
    <xdr:sp macro="" textlink="">
      <xdr:nvSpPr>
        <xdr:cNvPr id="63022" name="Line 30"/>
        <xdr:cNvSpPr>
          <a:spLocks noChangeShapeType="1"/>
        </xdr:cNvSpPr>
      </xdr:nvSpPr>
      <xdr:spPr bwMode="auto">
        <a:xfrm>
          <a:off x="5124450" y="4705350"/>
          <a:ext cx="14287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238125</xdr:colOff>
      <xdr:row>23</xdr:row>
      <xdr:rowOff>9525</xdr:rowOff>
    </xdr:from>
    <xdr:to>
      <xdr:col>10</xdr:col>
      <xdr:colOff>295275</xdr:colOff>
      <xdr:row>23</xdr:row>
      <xdr:rowOff>9525</xdr:rowOff>
    </xdr:to>
    <xdr:sp macro="" textlink="">
      <xdr:nvSpPr>
        <xdr:cNvPr id="63023" name="Line 32"/>
        <xdr:cNvSpPr>
          <a:spLocks noChangeShapeType="1"/>
        </xdr:cNvSpPr>
      </xdr:nvSpPr>
      <xdr:spPr bwMode="auto">
        <a:xfrm>
          <a:off x="5114925" y="4171950"/>
          <a:ext cx="14287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247650</xdr:colOff>
      <xdr:row>27</xdr:row>
      <xdr:rowOff>0</xdr:rowOff>
    </xdr:from>
    <xdr:to>
      <xdr:col>10</xdr:col>
      <xdr:colOff>304800</xdr:colOff>
      <xdr:row>27</xdr:row>
      <xdr:rowOff>0</xdr:rowOff>
    </xdr:to>
    <xdr:sp macro="" textlink="">
      <xdr:nvSpPr>
        <xdr:cNvPr id="63024" name="Line 33"/>
        <xdr:cNvSpPr>
          <a:spLocks noChangeShapeType="1"/>
        </xdr:cNvSpPr>
      </xdr:nvSpPr>
      <xdr:spPr bwMode="auto">
        <a:xfrm>
          <a:off x="5124450" y="4886325"/>
          <a:ext cx="14287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247650</xdr:colOff>
      <xdr:row>25</xdr:row>
      <xdr:rowOff>0</xdr:rowOff>
    </xdr:from>
    <xdr:to>
      <xdr:col>10</xdr:col>
      <xdr:colOff>304800</xdr:colOff>
      <xdr:row>25</xdr:row>
      <xdr:rowOff>0</xdr:rowOff>
    </xdr:to>
    <xdr:sp macro="" textlink="">
      <xdr:nvSpPr>
        <xdr:cNvPr id="63025" name="Line 35"/>
        <xdr:cNvSpPr>
          <a:spLocks noChangeShapeType="1"/>
        </xdr:cNvSpPr>
      </xdr:nvSpPr>
      <xdr:spPr bwMode="auto">
        <a:xfrm>
          <a:off x="5124450" y="4524375"/>
          <a:ext cx="14287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247650</xdr:colOff>
      <xdr:row>25</xdr:row>
      <xdr:rowOff>0</xdr:rowOff>
    </xdr:from>
    <xdr:to>
      <xdr:col>10</xdr:col>
      <xdr:colOff>304800</xdr:colOff>
      <xdr:row>25</xdr:row>
      <xdr:rowOff>0</xdr:rowOff>
    </xdr:to>
    <xdr:sp macro="" textlink="">
      <xdr:nvSpPr>
        <xdr:cNvPr id="63026" name="Line 36"/>
        <xdr:cNvSpPr>
          <a:spLocks noChangeShapeType="1"/>
        </xdr:cNvSpPr>
      </xdr:nvSpPr>
      <xdr:spPr bwMode="auto">
        <a:xfrm>
          <a:off x="5124450" y="4524375"/>
          <a:ext cx="14287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257175</xdr:colOff>
      <xdr:row>27</xdr:row>
      <xdr:rowOff>0</xdr:rowOff>
    </xdr:from>
    <xdr:to>
      <xdr:col>10</xdr:col>
      <xdr:colOff>304800</xdr:colOff>
      <xdr:row>27</xdr:row>
      <xdr:rowOff>0</xdr:rowOff>
    </xdr:to>
    <xdr:sp macro="" textlink="">
      <xdr:nvSpPr>
        <xdr:cNvPr id="63027" name="Line 39"/>
        <xdr:cNvSpPr>
          <a:spLocks noChangeShapeType="1"/>
        </xdr:cNvSpPr>
      </xdr:nvSpPr>
      <xdr:spPr bwMode="auto">
        <a:xfrm>
          <a:off x="5133975" y="4886325"/>
          <a:ext cx="1419225"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74295</xdr:colOff>
      <xdr:row>1</xdr:row>
      <xdr:rowOff>171450</xdr:rowOff>
    </xdr:from>
    <xdr:to>
      <xdr:col>9</xdr:col>
      <xdr:colOff>445767</xdr:colOff>
      <xdr:row>4</xdr:row>
      <xdr:rowOff>19050</xdr:rowOff>
    </xdr:to>
    <xdr:sp macro="" textlink="">
      <xdr:nvSpPr>
        <xdr:cNvPr id="31" name="Text Box 41"/>
        <xdr:cNvSpPr txBox="1">
          <a:spLocks noChangeArrowheads="1"/>
        </xdr:cNvSpPr>
      </xdr:nvSpPr>
      <xdr:spPr bwMode="auto">
        <a:xfrm>
          <a:off x="6456045" y="1562100"/>
          <a:ext cx="2430780" cy="390525"/>
        </a:xfrm>
        <a:prstGeom prst="rect">
          <a:avLst/>
        </a:prstGeom>
        <a:noFill/>
        <a:ln w="9525">
          <a:noFill/>
          <a:miter lim="800000"/>
          <a:headEnd/>
          <a:tailEnd/>
        </a:ln>
      </xdr:spPr>
      <xdr:txBody>
        <a:bodyPr vertOverflow="clip" wrap="square" lIns="54864" tIns="32004" rIns="54864" bIns="32004" anchor="ctr" upright="1"/>
        <a:lstStyle/>
        <a:p>
          <a:pPr algn="l" rtl="0">
            <a:defRPr sz="1000"/>
          </a:pPr>
          <a:r>
            <a:rPr lang="ja-JP" altLang="en-US" sz="1800" b="0" i="0" u="none" strike="noStrike" baseline="0">
              <a:solidFill>
                <a:srgbClr val="000000"/>
              </a:solidFill>
              <a:latin typeface="ＭＳ Ｐゴシック"/>
              <a:ea typeface="ＭＳ Ｐゴシック"/>
            </a:rPr>
            <a:t>レベル測定器高さ</a:t>
          </a:r>
        </a:p>
      </xdr:txBody>
    </xdr:sp>
    <xdr:clientData/>
  </xdr:twoCellAnchor>
  <xdr:twoCellAnchor>
    <xdr:from>
      <xdr:col>7</xdr:col>
      <xdr:colOff>666750</xdr:colOff>
      <xdr:row>9</xdr:row>
      <xdr:rowOff>171450</xdr:rowOff>
    </xdr:from>
    <xdr:to>
      <xdr:col>10</xdr:col>
      <xdr:colOff>533400</xdr:colOff>
      <xdr:row>9</xdr:row>
      <xdr:rowOff>171450</xdr:rowOff>
    </xdr:to>
    <xdr:sp macro="" textlink="">
      <xdr:nvSpPr>
        <xdr:cNvPr id="63029" name="Line 42"/>
        <xdr:cNvSpPr>
          <a:spLocks noChangeShapeType="1"/>
        </xdr:cNvSpPr>
      </xdr:nvSpPr>
      <xdr:spPr bwMode="auto">
        <a:xfrm>
          <a:off x="4857750" y="1800225"/>
          <a:ext cx="1924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491490</xdr:colOff>
      <xdr:row>7</xdr:row>
      <xdr:rowOff>36195</xdr:rowOff>
    </xdr:from>
    <xdr:to>
      <xdr:col>10</xdr:col>
      <xdr:colOff>559205</xdr:colOff>
      <xdr:row>11</xdr:row>
      <xdr:rowOff>28575</xdr:rowOff>
    </xdr:to>
    <xdr:sp macro="" textlink="">
      <xdr:nvSpPr>
        <xdr:cNvPr id="33" name="Text Box 43"/>
        <xdr:cNvSpPr txBox="1">
          <a:spLocks noChangeArrowheads="1"/>
        </xdr:cNvSpPr>
      </xdr:nvSpPr>
      <xdr:spPr bwMode="auto">
        <a:xfrm>
          <a:off x="8934450" y="2512695"/>
          <a:ext cx="763929" cy="716280"/>
        </a:xfrm>
        <a:prstGeom prst="rect">
          <a:avLst/>
        </a:prstGeom>
        <a:noFill/>
        <a:ln w="9525">
          <a:noFill/>
          <a:miter lim="800000"/>
          <a:headEnd/>
          <a:tailEnd/>
        </a:ln>
      </xdr:spPr>
      <xdr:txBody>
        <a:bodyPr vertOverflow="clip" wrap="square" lIns="64008" tIns="36576" rIns="64008" bIns="36576" anchor="ctr" upright="1"/>
        <a:lstStyle/>
        <a:p>
          <a:pPr algn="ctr" rtl="0">
            <a:defRPr sz="1000"/>
          </a:pPr>
          <a:r>
            <a:rPr lang="ja-JP" altLang="en-US" sz="2600" b="0" i="0" u="none" strike="noStrike" baseline="0">
              <a:solidFill>
                <a:srgbClr val="000000"/>
              </a:solidFill>
              <a:latin typeface="ＭＳ Ｐゴシック"/>
              <a:ea typeface="ＭＳ Ｐゴシック"/>
            </a:rPr>
            <a:t>▼</a:t>
          </a:r>
          <a:endParaRPr lang="ja-JP" altLang="en-US" sz="4800" b="0" i="0" u="none" strike="noStrike" baseline="0">
            <a:solidFill>
              <a:srgbClr val="000000"/>
            </a:solidFill>
            <a:latin typeface="ＭＳ Ｐゴシック"/>
            <a:ea typeface="ＭＳ Ｐゴシック"/>
          </a:endParaRPr>
        </a:p>
        <a:p>
          <a:pPr algn="ctr" rtl="0">
            <a:defRPr sz="1000"/>
          </a:pPr>
          <a:endParaRPr lang="ja-JP" altLang="en-US" sz="4800" b="0" i="0" u="none" strike="noStrike" baseline="0">
            <a:solidFill>
              <a:srgbClr val="000000"/>
            </a:solidFill>
            <a:latin typeface="ＭＳ Ｐゴシック"/>
            <a:ea typeface="ＭＳ Ｐゴシック"/>
          </a:endParaRPr>
        </a:p>
      </xdr:txBody>
    </xdr:sp>
    <xdr:clientData/>
  </xdr:twoCellAnchor>
  <xdr:twoCellAnchor>
    <xdr:from>
      <xdr:col>0</xdr:col>
      <xdr:colOff>495300</xdr:colOff>
      <xdr:row>15</xdr:row>
      <xdr:rowOff>0</xdr:rowOff>
    </xdr:from>
    <xdr:to>
      <xdr:col>7</xdr:col>
      <xdr:colOff>666750</xdr:colOff>
      <xdr:row>15</xdr:row>
      <xdr:rowOff>0</xdr:rowOff>
    </xdr:to>
    <xdr:sp macro="" textlink="">
      <xdr:nvSpPr>
        <xdr:cNvPr id="63031" name="Line 71"/>
        <xdr:cNvSpPr>
          <a:spLocks noChangeShapeType="1"/>
        </xdr:cNvSpPr>
      </xdr:nvSpPr>
      <xdr:spPr bwMode="auto">
        <a:xfrm flipV="1">
          <a:off x="76200" y="2714625"/>
          <a:ext cx="4781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533400</xdr:colOff>
      <xdr:row>15</xdr:row>
      <xdr:rowOff>9525</xdr:rowOff>
    </xdr:from>
    <xdr:to>
      <xdr:col>11</xdr:col>
      <xdr:colOff>628650</xdr:colOff>
      <xdr:row>15</xdr:row>
      <xdr:rowOff>9525</xdr:rowOff>
    </xdr:to>
    <xdr:sp macro="" textlink="">
      <xdr:nvSpPr>
        <xdr:cNvPr id="63032" name="Line 72"/>
        <xdr:cNvSpPr>
          <a:spLocks noChangeShapeType="1"/>
        </xdr:cNvSpPr>
      </xdr:nvSpPr>
      <xdr:spPr bwMode="auto">
        <a:xfrm>
          <a:off x="6781800" y="2724150"/>
          <a:ext cx="781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11430</xdr:colOff>
      <xdr:row>19</xdr:row>
      <xdr:rowOff>11430</xdr:rowOff>
    </xdr:from>
    <xdr:to>
      <xdr:col>6</xdr:col>
      <xdr:colOff>89382</xdr:colOff>
      <xdr:row>23</xdr:row>
      <xdr:rowOff>3810</xdr:rowOff>
    </xdr:to>
    <xdr:sp macro="" textlink="">
      <xdr:nvSpPr>
        <xdr:cNvPr id="36" name="Text Box 74"/>
        <xdr:cNvSpPr txBox="1">
          <a:spLocks noChangeArrowheads="1"/>
        </xdr:cNvSpPr>
      </xdr:nvSpPr>
      <xdr:spPr bwMode="auto">
        <a:xfrm>
          <a:off x="5707380" y="4659630"/>
          <a:ext cx="763752" cy="716280"/>
        </a:xfrm>
        <a:prstGeom prst="rect">
          <a:avLst/>
        </a:prstGeom>
        <a:noFill/>
        <a:ln w="9525">
          <a:noFill/>
          <a:miter lim="800000"/>
          <a:headEnd/>
          <a:tailEnd/>
        </a:ln>
      </xdr:spPr>
      <xdr:txBody>
        <a:bodyPr vertOverflow="clip" wrap="square" lIns="64008" tIns="36576" rIns="64008" bIns="36576" anchor="ctr" upright="1"/>
        <a:lstStyle/>
        <a:p>
          <a:pPr algn="ctr" rtl="0">
            <a:defRPr sz="1000"/>
          </a:pPr>
          <a:r>
            <a:rPr lang="ja-JP" altLang="en-US" sz="2600" b="0" i="0" u="none" strike="noStrike" baseline="0">
              <a:solidFill>
                <a:srgbClr val="000000"/>
              </a:solidFill>
              <a:latin typeface="ＭＳ Ｐゴシック"/>
              <a:ea typeface="ＭＳ Ｐゴシック"/>
            </a:rPr>
            <a:t>▼</a:t>
          </a:r>
          <a:endParaRPr lang="ja-JP" altLang="en-US" sz="4800" b="0" i="0" u="none" strike="noStrike" baseline="0">
            <a:solidFill>
              <a:srgbClr val="000000"/>
            </a:solidFill>
            <a:latin typeface="ＭＳ Ｐゴシック"/>
            <a:ea typeface="ＭＳ Ｐゴシック"/>
          </a:endParaRPr>
        </a:p>
        <a:p>
          <a:pPr algn="ctr" rtl="0">
            <a:defRPr sz="1000"/>
          </a:pPr>
          <a:endParaRPr lang="ja-JP" altLang="en-US" sz="4800" b="0" i="0" u="none" strike="noStrike" baseline="0">
            <a:solidFill>
              <a:srgbClr val="000000"/>
            </a:solidFill>
            <a:latin typeface="ＭＳ Ｐゴシック"/>
            <a:ea typeface="ＭＳ Ｐゴシック"/>
          </a:endParaRPr>
        </a:p>
      </xdr:txBody>
    </xdr:sp>
    <xdr:clientData/>
  </xdr:twoCellAnchor>
  <xdr:twoCellAnchor>
    <xdr:from>
      <xdr:col>8</xdr:col>
      <xdr:colOff>581025</xdr:colOff>
      <xdr:row>20</xdr:row>
      <xdr:rowOff>133350</xdr:rowOff>
    </xdr:from>
    <xdr:to>
      <xdr:col>9</xdr:col>
      <xdr:colOff>219075</xdr:colOff>
      <xdr:row>22</xdr:row>
      <xdr:rowOff>95250</xdr:rowOff>
    </xdr:to>
    <xdr:sp macro="" textlink="">
      <xdr:nvSpPr>
        <xdr:cNvPr id="63034" name="Oval 95"/>
        <xdr:cNvSpPr>
          <a:spLocks noChangeArrowheads="1"/>
        </xdr:cNvSpPr>
      </xdr:nvSpPr>
      <xdr:spPr bwMode="auto">
        <a:xfrm>
          <a:off x="5457825" y="3752850"/>
          <a:ext cx="323850" cy="323850"/>
        </a:xfrm>
        <a:prstGeom prst="ellipse">
          <a:avLst/>
        </a:prstGeom>
        <a:noFill/>
        <a:ln w="9525">
          <a:solidFill>
            <a:srgbClr val="000000"/>
          </a:solidFill>
          <a:prstDash val="lg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48577</xdr:colOff>
      <xdr:row>19</xdr:row>
      <xdr:rowOff>30480</xdr:rowOff>
    </xdr:from>
    <xdr:to>
      <xdr:col>9</xdr:col>
      <xdr:colOff>527491</xdr:colOff>
      <xdr:row>21</xdr:row>
      <xdr:rowOff>22860</xdr:rowOff>
    </xdr:to>
    <xdr:sp macro="" textlink="">
      <xdr:nvSpPr>
        <xdr:cNvPr id="38" name="Text Box 96"/>
        <xdr:cNvSpPr txBox="1">
          <a:spLocks noChangeArrowheads="1"/>
        </xdr:cNvSpPr>
      </xdr:nvSpPr>
      <xdr:spPr bwMode="auto">
        <a:xfrm>
          <a:off x="8492490" y="4678680"/>
          <a:ext cx="476250" cy="354330"/>
        </a:xfrm>
        <a:prstGeom prst="rect">
          <a:avLst/>
        </a:prstGeom>
        <a:noFill/>
        <a:ln w="9525">
          <a:noFill/>
          <a:miter lim="800000"/>
          <a:headEnd/>
          <a:tailEnd/>
        </a:ln>
      </xdr:spPr>
      <xdr:txBody>
        <a:bodyPr vertOverflow="clip" wrap="square" lIns="45720" tIns="27432" rIns="45720" bIns="27432" anchor="ctr" upright="1"/>
        <a:lstStyle/>
        <a:p>
          <a:pPr algn="ctr" rtl="0">
            <a:defRPr sz="1000"/>
          </a:pPr>
          <a:r>
            <a:rPr lang="ja-JP" altLang="en-US" sz="1600" b="0" i="0" u="none" strike="noStrike" baseline="0">
              <a:solidFill>
                <a:srgbClr val="000000"/>
              </a:solidFill>
              <a:latin typeface="ＭＳ Ｐゴシック"/>
              <a:ea typeface="ＭＳ Ｐゴシック"/>
            </a:rPr>
            <a:t>Ａ部</a:t>
          </a:r>
        </a:p>
      </xdr:txBody>
    </xdr:sp>
    <xdr:clientData/>
  </xdr:twoCellAnchor>
  <xdr:twoCellAnchor>
    <xdr:from>
      <xdr:col>5</xdr:col>
      <xdr:colOff>638175</xdr:colOff>
      <xdr:row>15</xdr:row>
      <xdr:rowOff>66675</xdr:rowOff>
    </xdr:from>
    <xdr:to>
      <xdr:col>6</xdr:col>
      <xdr:colOff>38100</xdr:colOff>
      <xdr:row>27</xdr:row>
      <xdr:rowOff>0</xdr:rowOff>
    </xdr:to>
    <xdr:sp macro="" textlink="">
      <xdr:nvSpPr>
        <xdr:cNvPr id="63036" name="Rectangle 97"/>
        <xdr:cNvSpPr>
          <a:spLocks noChangeArrowheads="1"/>
        </xdr:cNvSpPr>
      </xdr:nvSpPr>
      <xdr:spPr bwMode="auto">
        <a:xfrm>
          <a:off x="3457575" y="2781300"/>
          <a:ext cx="85725" cy="21050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18</xdr:row>
      <xdr:rowOff>114300</xdr:rowOff>
    </xdr:from>
    <xdr:to>
      <xdr:col>5</xdr:col>
      <xdr:colOff>428625</xdr:colOff>
      <xdr:row>19</xdr:row>
      <xdr:rowOff>104775</xdr:rowOff>
    </xdr:to>
    <xdr:sp macro="" textlink="">
      <xdr:nvSpPr>
        <xdr:cNvPr id="63037" name="Rectangle 98"/>
        <xdr:cNvSpPr>
          <a:spLocks noChangeArrowheads="1"/>
        </xdr:cNvSpPr>
      </xdr:nvSpPr>
      <xdr:spPr bwMode="auto">
        <a:xfrm>
          <a:off x="2819400" y="3371850"/>
          <a:ext cx="428625" cy="1714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428625</xdr:colOff>
      <xdr:row>26</xdr:row>
      <xdr:rowOff>47625</xdr:rowOff>
    </xdr:from>
    <xdr:to>
      <xdr:col>6</xdr:col>
      <xdr:colOff>238125</xdr:colOff>
      <xdr:row>27</xdr:row>
      <xdr:rowOff>66675</xdr:rowOff>
    </xdr:to>
    <xdr:sp macro="" textlink="">
      <xdr:nvSpPr>
        <xdr:cNvPr id="63038" name="Rectangle 99"/>
        <xdr:cNvSpPr>
          <a:spLocks noChangeArrowheads="1"/>
        </xdr:cNvSpPr>
      </xdr:nvSpPr>
      <xdr:spPr bwMode="auto">
        <a:xfrm>
          <a:off x="3248025" y="4752975"/>
          <a:ext cx="495300" cy="2000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600075</xdr:colOff>
      <xdr:row>23</xdr:row>
      <xdr:rowOff>9525</xdr:rowOff>
    </xdr:from>
    <xdr:to>
      <xdr:col>7</xdr:col>
      <xdr:colOff>304800</xdr:colOff>
      <xdr:row>23</xdr:row>
      <xdr:rowOff>9525</xdr:rowOff>
    </xdr:to>
    <xdr:sp macro="" textlink="">
      <xdr:nvSpPr>
        <xdr:cNvPr id="63039" name="Line 100"/>
        <xdr:cNvSpPr>
          <a:spLocks noChangeShapeType="1"/>
        </xdr:cNvSpPr>
      </xdr:nvSpPr>
      <xdr:spPr bwMode="auto">
        <a:xfrm>
          <a:off x="3419475" y="4171950"/>
          <a:ext cx="1076325" cy="0"/>
        </a:xfrm>
        <a:prstGeom prst="line">
          <a:avLst/>
        </a:prstGeom>
        <a:noFill/>
        <a:ln w="476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xdr:colOff>
      <xdr:row>15</xdr:row>
      <xdr:rowOff>123825</xdr:rowOff>
    </xdr:from>
    <xdr:to>
      <xdr:col>6</xdr:col>
      <xdr:colOff>104775</xdr:colOff>
      <xdr:row>21</xdr:row>
      <xdr:rowOff>123825</xdr:rowOff>
    </xdr:to>
    <xdr:sp macro="" textlink="">
      <xdr:nvSpPr>
        <xdr:cNvPr id="63040" name="Rectangle 101"/>
        <xdr:cNvSpPr>
          <a:spLocks noChangeArrowheads="1"/>
        </xdr:cNvSpPr>
      </xdr:nvSpPr>
      <xdr:spPr bwMode="auto">
        <a:xfrm>
          <a:off x="3543300" y="2838450"/>
          <a:ext cx="66675" cy="1085850"/>
        </a:xfrm>
        <a:prstGeom prst="rect">
          <a:avLst/>
        </a:prstGeom>
        <a:solidFill>
          <a:srgbClr val="FFFFFF"/>
        </a:solidFill>
        <a:ln w="9525">
          <a:solidFill>
            <a:srgbClr val="000000"/>
          </a:solidFill>
          <a:miter lim="800000"/>
          <a:headEnd/>
          <a:tailEnd/>
        </a:ln>
      </xdr:spPr>
    </xdr:sp>
    <xdr:clientData/>
  </xdr:twoCellAnchor>
  <xdr:twoCellAnchor>
    <xdr:from>
      <xdr:col>5</xdr:col>
      <xdr:colOff>523875</xdr:colOff>
      <xdr:row>15</xdr:row>
      <xdr:rowOff>38100</xdr:rowOff>
    </xdr:from>
    <xdr:to>
      <xdr:col>6</xdr:col>
      <xdr:colOff>352425</xdr:colOff>
      <xdr:row>16</xdr:row>
      <xdr:rowOff>28575</xdr:rowOff>
    </xdr:to>
    <xdr:sp macro="" textlink="">
      <xdr:nvSpPr>
        <xdr:cNvPr id="63041" name="Rectangle 102"/>
        <xdr:cNvSpPr>
          <a:spLocks noChangeArrowheads="1"/>
        </xdr:cNvSpPr>
      </xdr:nvSpPr>
      <xdr:spPr bwMode="auto">
        <a:xfrm>
          <a:off x="3343275" y="2752725"/>
          <a:ext cx="514350" cy="1714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219075</xdr:colOff>
      <xdr:row>21</xdr:row>
      <xdr:rowOff>114300</xdr:rowOff>
    </xdr:from>
    <xdr:to>
      <xdr:col>6</xdr:col>
      <xdr:colOff>457200</xdr:colOff>
      <xdr:row>21</xdr:row>
      <xdr:rowOff>114300</xdr:rowOff>
    </xdr:to>
    <xdr:sp macro="" textlink="">
      <xdr:nvSpPr>
        <xdr:cNvPr id="63042" name="Line 103"/>
        <xdr:cNvSpPr>
          <a:spLocks noChangeShapeType="1"/>
        </xdr:cNvSpPr>
      </xdr:nvSpPr>
      <xdr:spPr bwMode="auto">
        <a:xfrm>
          <a:off x="3724275" y="3914775"/>
          <a:ext cx="238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21</xdr:row>
      <xdr:rowOff>114300</xdr:rowOff>
    </xdr:from>
    <xdr:to>
      <xdr:col>6</xdr:col>
      <xdr:colOff>323850</xdr:colOff>
      <xdr:row>22</xdr:row>
      <xdr:rowOff>161925</xdr:rowOff>
    </xdr:to>
    <xdr:sp macro="" textlink="">
      <xdr:nvSpPr>
        <xdr:cNvPr id="63043" name="Line 104"/>
        <xdr:cNvSpPr>
          <a:spLocks noChangeShapeType="1"/>
        </xdr:cNvSpPr>
      </xdr:nvSpPr>
      <xdr:spPr bwMode="auto">
        <a:xfrm>
          <a:off x="3829050" y="3914775"/>
          <a:ext cx="0" cy="228600"/>
        </a:xfrm>
        <a:prstGeom prst="line">
          <a:avLst/>
        </a:prstGeom>
        <a:noFill/>
        <a:ln w="9525">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6</xdr:col>
      <xdr:colOff>126683</xdr:colOff>
      <xdr:row>18</xdr:row>
      <xdr:rowOff>83820</xdr:rowOff>
    </xdr:from>
    <xdr:to>
      <xdr:col>7</xdr:col>
      <xdr:colOff>647960</xdr:colOff>
      <xdr:row>20</xdr:row>
      <xdr:rowOff>114300</xdr:rowOff>
    </xdr:to>
    <xdr:sp macro="" textlink="">
      <xdr:nvSpPr>
        <xdr:cNvPr id="47" name="Text Box 105"/>
        <xdr:cNvSpPr txBox="1">
          <a:spLocks noChangeArrowheads="1"/>
        </xdr:cNvSpPr>
      </xdr:nvSpPr>
      <xdr:spPr bwMode="auto">
        <a:xfrm>
          <a:off x="6520815" y="4551045"/>
          <a:ext cx="1187157" cy="392430"/>
        </a:xfrm>
        <a:prstGeom prst="rect">
          <a:avLst/>
        </a:prstGeom>
        <a:noFill/>
        <a:ln w="9525">
          <a:noFill/>
          <a:miter lim="800000"/>
          <a:headEnd/>
          <a:tailEnd/>
        </a:ln>
      </xdr:spPr>
      <xdr:txBody>
        <a:bodyPr vertOverflow="clip" wrap="square" lIns="45720" tIns="27432" rIns="45720" bIns="27432" anchor="ctr" upright="1"/>
        <a:lstStyle/>
        <a:p>
          <a:pPr algn="ctr" rtl="0">
            <a:defRPr sz="1000"/>
          </a:pPr>
          <a:r>
            <a:rPr lang="ja-JP" altLang="en-US" sz="1600" b="0" i="0" u="none" strike="noStrike" baseline="0">
              <a:solidFill>
                <a:srgbClr val="000000"/>
              </a:solidFill>
              <a:latin typeface="ＭＳ Ｐゴシック"/>
              <a:ea typeface="ＭＳ Ｐゴシック"/>
            </a:rPr>
            <a:t>第</a:t>
          </a:r>
          <a:r>
            <a:rPr lang="en-US" altLang="ja-JP" sz="1600" b="0" i="0" u="none" strike="noStrike" baseline="0">
              <a:solidFill>
                <a:srgbClr val="000000"/>
              </a:solidFill>
              <a:latin typeface="ＭＳ Ｐゴシック"/>
              <a:ea typeface="ＭＳ Ｐゴシック"/>
            </a:rPr>
            <a:t>1</a:t>
          </a:r>
          <a:r>
            <a:rPr lang="ja-JP" altLang="en-US" sz="1600" b="0" i="0" u="none" strike="noStrike" baseline="0">
              <a:solidFill>
                <a:srgbClr val="000000"/>
              </a:solidFill>
              <a:latin typeface="ＭＳ Ｐゴシック"/>
              <a:ea typeface="ＭＳ Ｐゴシック"/>
            </a:rPr>
            <a:t>ＨＯＯＰ</a:t>
          </a:r>
        </a:p>
      </xdr:txBody>
    </xdr:sp>
    <xdr:clientData/>
  </xdr:twoCellAnchor>
  <xdr:twoCellAnchor>
    <xdr:from>
      <xdr:col>4</xdr:col>
      <xdr:colOff>321945</xdr:colOff>
      <xdr:row>24</xdr:row>
      <xdr:rowOff>127635</xdr:rowOff>
    </xdr:from>
    <xdr:to>
      <xdr:col>5</xdr:col>
      <xdr:colOff>487769</xdr:colOff>
      <xdr:row>26</xdr:row>
      <xdr:rowOff>104775</xdr:rowOff>
    </xdr:to>
    <xdr:sp macro="" textlink="">
      <xdr:nvSpPr>
        <xdr:cNvPr id="48" name="Text Box 106"/>
        <xdr:cNvSpPr txBox="1">
          <a:spLocks noChangeArrowheads="1"/>
        </xdr:cNvSpPr>
      </xdr:nvSpPr>
      <xdr:spPr bwMode="auto">
        <a:xfrm>
          <a:off x="3061335" y="4471035"/>
          <a:ext cx="857250" cy="339090"/>
        </a:xfrm>
        <a:prstGeom prst="rect">
          <a:avLst/>
        </a:prstGeom>
        <a:noFill/>
        <a:ln w="9525">
          <a:noFill/>
          <a:miter lim="800000"/>
          <a:headEnd/>
          <a:tailEnd/>
        </a:ln>
      </xdr:spPr>
      <xdr:txBody>
        <a:bodyPr vertOverflow="clip" wrap="square" lIns="45720" tIns="27432" rIns="45720" bIns="27432" anchor="ctr" upright="1"/>
        <a:lstStyle/>
        <a:p>
          <a:pPr algn="ctr" rtl="0">
            <a:defRPr sz="1000"/>
          </a:pPr>
          <a:r>
            <a:rPr lang="ja-JP" altLang="en-US" sz="1600" b="0" i="0" u="none" strike="noStrike" baseline="0">
              <a:solidFill>
                <a:srgbClr val="000000"/>
              </a:solidFill>
              <a:latin typeface="ＭＳ Ｐゴシック"/>
              <a:ea typeface="ＭＳ Ｐゴシック"/>
            </a:rPr>
            <a:t>杭主筋</a:t>
          </a:r>
        </a:p>
      </xdr:txBody>
    </xdr:sp>
    <xdr:clientData/>
  </xdr:twoCellAnchor>
  <xdr:twoCellAnchor>
    <xdr:from>
      <xdr:col>7</xdr:col>
      <xdr:colOff>219075</xdr:colOff>
      <xdr:row>19</xdr:row>
      <xdr:rowOff>171450</xdr:rowOff>
    </xdr:from>
    <xdr:to>
      <xdr:col>7</xdr:col>
      <xdr:colOff>342900</xdr:colOff>
      <xdr:row>23</xdr:row>
      <xdr:rowOff>0</xdr:rowOff>
    </xdr:to>
    <xdr:sp macro="" textlink="">
      <xdr:nvSpPr>
        <xdr:cNvPr id="63046" name="Line 108"/>
        <xdr:cNvSpPr>
          <a:spLocks noChangeShapeType="1"/>
        </xdr:cNvSpPr>
      </xdr:nvSpPr>
      <xdr:spPr bwMode="auto">
        <a:xfrm flipH="1">
          <a:off x="4410075" y="3609975"/>
          <a:ext cx="123825" cy="552450"/>
        </a:xfrm>
        <a:prstGeom prst="line">
          <a:avLst/>
        </a:prstGeom>
        <a:noFill/>
        <a:ln w="9525">
          <a:solidFill>
            <a:srgbClr val="000000"/>
          </a:solidFill>
          <a:round/>
          <a:headEnd/>
          <a:tailEnd type="oval" w="sm" len="sm"/>
        </a:ln>
        <a:extLst>
          <a:ext uri="{909E8E84-426E-40DD-AFC4-6F175D3DCCD1}">
            <a14:hiddenFill xmlns:a14="http://schemas.microsoft.com/office/drawing/2010/main">
              <a:noFill/>
            </a14:hiddenFill>
          </a:ext>
        </a:extLst>
      </xdr:spPr>
    </xdr:sp>
    <xdr:clientData/>
  </xdr:twoCellAnchor>
  <xdr:twoCellAnchor>
    <xdr:from>
      <xdr:col>6</xdr:col>
      <xdr:colOff>409575</xdr:colOff>
      <xdr:row>21</xdr:row>
      <xdr:rowOff>22860</xdr:rowOff>
    </xdr:from>
    <xdr:to>
      <xdr:col>7</xdr:col>
      <xdr:colOff>127382</xdr:colOff>
      <xdr:row>23</xdr:row>
      <xdr:rowOff>0</xdr:rowOff>
    </xdr:to>
    <xdr:sp macro="" textlink="">
      <xdr:nvSpPr>
        <xdr:cNvPr id="51" name="Text Box 110"/>
        <xdr:cNvSpPr txBox="1">
          <a:spLocks noChangeArrowheads="1"/>
        </xdr:cNvSpPr>
      </xdr:nvSpPr>
      <xdr:spPr bwMode="auto">
        <a:xfrm>
          <a:off x="6795135" y="5033010"/>
          <a:ext cx="412115" cy="339090"/>
        </a:xfrm>
        <a:prstGeom prst="rect">
          <a:avLst/>
        </a:prstGeom>
        <a:noFill/>
        <a:ln w="9525">
          <a:noFill/>
          <a:miter lim="800000"/>
          <a:headEnd/>
          <a:tailEnd/>
        </a:ln>
      </xdr:spPr>
      <xdr:txBody>
        <a:bodyPr vertOverflow="clip" wrap="square" lIns="45720" tIns="27432" rIns="45720" bIns="27432" anchor="ctr" upright="1"/>
        <a:lstStyle/>
        <a:p>
          <a:pPr algn="ctr" rtl="0">
            <a:defRPr sz="1000"/>
          </a:pPr>
          <a:r>
            <a:rPr lang="en-US" altLang="ja-JP" sz="1600" b="0" i="0" u="none" strike="noStrike" baseline="0">
              <a:solidFill>
                <a:srgbClr val="000000"/>
              </a:solidFill>
              <a:latin typeface="ＭＳ Ｐゴシック"/>
              <a:ea typeface="ＭＳ Ｐゴシック"/>
            </a:rPr>
            <a:t>50</a:t>
          </a:r>
        </a:p>
      </xdr:txBody>
    </xdr:sp>
    <xdr:clientData/>
  </xdr:twoCellAnchor>
  <xdr:twoCellAnchor>
    <xdr:from>
      <xdr:col>4</xdr:col>
      <xdr:colOff>44768</xdr:colOff>
      <xdr:row>16</xdr:row>
      <xdr:rowOff>60960</xdr:rowOff>
    </xdr:from>
    <xdr:to>
      <xdr:col>5</xdr:col>
      <xdr:colOff>549696</xdr:colOff>
      <xdr:row>18</xdr:row>
      <xdr:rowOff>38100</xdr:rowOff>
    </xdr:to>
    <xdr:sp macro="" textlink="">
      <xdr:nvSpPr>
        <xdr:cNvPr id="53" name="Text Box 113"/>
        <xdr:cNvSpPr txBox="1">
          <a:spLocks noChangeArrowheads="1"/>
        </xdr:cNvSpPr>
      </xdr:nvSpPr>
      <xdr:spPr bwMode="auto">
        <a:xfrm>
          <a:off x="5050155" y="4166235"/>
          <a:ext cx="1192626" cy="339090"/>
        </a:xfrm>
        <a:prstGeom prst="rect">
          <a:avLst/>
        </a:prstGeom>
        <a:noFill/>
        <a:ln w="9525">
          <a:noFill/>
          <a:miter lim="800000"/>
          <a:headEnd/>
          <a:tailEnd/>
        </a:ln>
      </xdr:spPr>
      <xdr:txBody>
        <a:bodyPr vertOverflow="clip" wrap="square" lIns="45720" tIns="27432" rIns="45720" bIns="27432" anchor="ctr" upright="1"/>
        <a:lstStyle/>
        <a:p>
          <a:pPr algn="ctr" rtl="0">
            <a:defRPr sz="1000"/>
          </a:pPr>
          <a:r>
            <a:rPr lang="ja-JP" altLang="en-US" sz="1600" b="0" i="0" u="none" strike="noStrike" baseline="0">
              <a:solidFill>
                <a:srgbClr val="000000"/>
              </a:solidFill>
              <a:latin typeface="ＭＳ Ｐゴシック"/>
              <a:ea typeface="ＭＳ Ｐゴシック"/>
            </a:rPr>
            <a:t>検尺テープ</a:t>
          </a:r>
        </a:p>
      </xdr:txBody>
    </xdr:sp>
    <xdr:clientData/>
  </xdr:twoCellAnchor>
  <xdr:twoCellAnchor>
    <xdr:from>
      <xdr:col>4</xdr:col>
      <xdr:colOff>133350</xdr:colOff>
      <xdr:row>18</xdr:row>
      <xdr:rowOff>0</xdr:rowOff>
    </xdr:from>
    <xdr:to>
      <xdr:col>6</xdr:col>
      <xdr:colOff>66675</xdr:colOff>
      <xdr:row>18</xdr:row>
      <xdr:rowOff>0</xdr:rowOff>
    </xdr:to>
    <xdr:sp macro="" textlink="">
      <xdr:nvSpPr>
        <xdr:cNvPr id="63049" name="Line 114"/>
        <xdr:cNvSpPr>
          <a:spLocks noChangeShapeType="1"/>
        </xdr:cNvSpPr>
      </xdr:nvSpPr>
      <xdr:spPr bwMode="auto">
        <a:xfrm>
          <a:off x="2266950" y="3257550"/>
          <a:ext cx="1304925" cy="0"/>
        </a:xfrm>
        <a:prstGeom prst="line">
          <a:avLst/>
        </a:prstGeom>
        <a:noFill/>
        <a:ln w="9525">
          <a:solidFill>
            <a:srgbClr val="000000"/>
          </a:solidFill>
          <a:round/>
          <a:headEnd/>
          <a:tailEnd type="oval" w="sm" len="sm"/>
        </a:ln>
        <a:extLst>
          <a:ext uri="{909E8E84-426E-40DD-AFC4-6F175D3DCCD1}">
            <a14:hiddenFill xmlns:a14="http://schemas.microsoft.com/office/drawing/2010/main">
              <a:noFill/>
            </a14:hiddenFill>
          </a:ext>
        </a:extLst>
      </xdr:spPr>
    </xdr:sp>
    <xdr:clientData/>
  </xdr:twoCellAnchor>
  <xdr:twoCellAnchor>
    <xdr:from>
      <xdr:col>5</xdr:col>
      <xdr:colOff>638175</xdr:colOff>
      <xdr:row>20</xdr:row>
      <xdr:rowOff>28575</xdr:rowOff>
    </xdr:from>
    <xdr:to>
      <xdr:col>6</xdr:col>
      <xdr:colOff>123825</xdr:colOff>
      <xdr:row>20</xdr:row>
      <xdr:rowOff>104775</xdr:rowOff>
    </xdr:to>
    <xdr:sp macro="" textlink="">
      <xdr:nvSpPr>
        <xdr:cNvPr id="63050" name="Rectangle 115"/>
        <xdr:cNvSpPr>
          <a:spLocks noChangeArrowheads="1"/>
        </xdr:cNvSpPr>
      </xdr:nvSpPr>
      <xdr:spPr bwMode="auto">
        <a:xfrm>
          <a:off x="3457575" y="3648075"/>
          <a:ext cx="171450" cy="76200"/>
        </a:xfrm>
        <a:prstGeom prst="rect">
          <a:avLst/>
        </a:prstGeom>
        <a:solidFill>
          <a:srgbClr val="000000">
            <a:alpha val="20000"/>
          </a:srgbClr>
        </a:solidFill>
        <a:ln w="9525">
          <a:solidFill>
            <a:srgbClr val="000000"/>
          </a:solidFill>
          <a:miter lim="800000"/>
          <a:headEnd/>
          <a:tailEnd/>
        </a:ln>
      </xdr:spPr>
    </xdr:sp>
    <xdr:clientData/>
  </xdr:twoCellAnchor>
  <xdr:twoCellAnchor>
    <xdr:from>
      <xdr:col>9</xdr:col>
      <xdr:colOff>40005</xdr:colOff>
      <xdr:row>9</xdr:row>
      <xdr:rowOff>161925</xdr:rowOff>
    </xdr:from>
    <xdr:to>
      <xdr:col>9</xdr:col>
      <xdr:colOff>78105</xdr:colOff>
      <xdr:row>21</xdr:row>
      <xdr:rowOff>85725</xdr:rowOff>
    </xdr:to>
    <xdr:grpSp>
      <xdr:nvGrpSpPr>
        <xdr:cNvPr id="148" name="グループ化 97"/>
        <xdr:cNvGrpSpPr>
          <a:grpSpLocks/>
        </xdr:cNvGrpSpPr>
      </xdr:nvGrpSpPr>
      <xdr:grpSpPr bwMode="auto">
        <a:xfrm>
          <a:off x="5602605" y="1790700"/>
          <a:ext cx="38100" cy="2095500"/>
          <a:chOff x="8486775" y="3000375"/>
          <a:chExt cx="28575" cy="2095500"/>
        </a:xfrm>
        <a:solidFill>
          <a:schemeClr val="bg1"/>
        </a:solidFill>
      </xdr:grpSpPr>
      <xdr:sp macro="" textlink="">
        <xdr:nvSpPr>
          <xdr:cNvPr id="42565" name="Rectangle 75"/>
          <xdr:cNvSpPr>
            <a:spLocks noChangeArrowheads="1"/>
          </xdr:cNvSpPr>
        </xdr:nvSpPr>
        <xdr:spPr bwMode="auto">
          <a:xfrm>
            <a:off x="8663940" y="3162300"/>
            <a:ext cx="28575" cy="2324100"/>
          </a:xfrm>
          <a:prstGeom prst="rect">
            <a:avLst/>
          </a:prstGeom>
          <a:grpFill/>
          <a:ln w="9525">
            <a:solidFill>
              <a:srgbClr val="000000"/>
            </a:solidFill>
            <a:miter lim="800000"/>
            <a:headEnd/>
            <a:tailEnd/>
          </a:ln>
        </xdr:spPr>
        <xdr:txBody>
          <a:bodyPr/>
          <a:lstStyle/>
          <a:p>
            <a:endParaRPr lang="ja-JP" altLang="en-US"/>
          </a:p>
        </xdr:txBody>
      </xdr:sp>
      <xdr:sp macro="" textlink="">
        <xdr:nvSpPr>
          <xdr:cNvPr id="42566" name="Line 76"/>
          <xdr:cNvSpPr>
            <a:spLocks noChangeShapeType="1"/>
          </xdr:cNvSpPr>
        </xdr:nvSpPr>
        <xdr:spPr bwMode="auto">
          <a:xfrm>
            <a:off x="8663940" y="3381375"/>
            <a:ext cx="21431" cy="0"/>
          </a:xfrm>
          <a:prstGeom prst="line">
            <a:avLst/>
          </a:prstGeom>
          <a:grpFill/>
          <a:ln w="9525">
            <a:solidFill>
              <a:srgbClr val="000000"/>
            </a:solidFill>
            <a:round/>
            <a:headEnd/>
            <a:tailEnd/>
          </a:ln>
        </xdr:spPr>
        <xdr:txBody>
          <a:bodyPr/>
          <a:lstStyle/>
          <a:p>
            <a:endParaRPr lang="ja-JP" altLang="en-US"/>
          </a:p>
        </xdr:txBody>
      </xdr:sp>
      <xdr:sp macro="" textlink="">
        <xdr:nvSpPr>
          <xdr:cNvPr id="42567" name="Line 77"/>
          <xdr:cNvSpPr>
            <a:spLocks noChangeShapeType="1"/>
          </xdr:cNvSpPr>
        </xdr:nvSpPr>
        <xdr:spPr bwMode="auto">
          <a:xfrm>
            <a:off x="8663940" y="3676650"/>
            <a:ext cx="28575" cy="0"/>
          </a:xfrm>
          <a:prstGeom prst="line">
            <a:avLst/>
          </a:prstGeom>
          <a:grpFill/>
          <a:ln w="9525">
            <a:solidFill>
              <a:srgbClr val="000000"/>
            </a:solidFill>
            <a:round/>
            <a:headEnd/>
            <a:tailEnd/>
          </a:ln>
        </xdr:spPr>
        <xdr:txBody>
          <a:bodyPr/>
          <a:lstStyle/>
          <a:p>
            <a:endParaRPr lang="ja-JP" altLang="en-US"/>
          </a:p>
        </xdr:txBody>
      </xdr:sp>
      <xdr:sp macro="" textlink="">
        <xdr:nvSpPr>
          <xdr:cNvPr id="42568" name="Line 78"/>
          <xdr:cNvSpPr>
            <a:spLocks noChangeShapeType="1"/>
          </xdr:cNvSpPr>
        </xdr:nvSpPr>
        <xdr:spPr bwMode="auto">
          <a:xfrm>
            <a:off x="8671084" y="3486150"/>
            <a:ext cx="21431" cy="0"/>
          </a:xfrm>
          <a:prstGeom prst="line">
            <a:avLst/>
          </a:prstGeom>
          <a:grpFill/>
          <a:ln w="9525">
            <a:solidFill>
              <a:srgbClr val="000000"/>
            </a:solidFill>
            <a:round/>
            <a:headEnd/>
            <a:tailEnd/>
          </a:ln>
        </xdr:spPr>
        <xdr:txBody>
          <a:bodyPr/>
          <a:lstStyle/>
          <a:p>
            <a:endParaRPr lang="ja-JP" altLang="en-US"/>
          </a:p>
        </xdr:txBody>
      </xdr:sp>
      <xdr:sp macro="" textlink="">
        <xdr:nvSpPr>
          <xdr:cNvPr id="42569" name="Line 94"/>
          <xdr:cNvSpPr>
            <a:spLocks noChangeShapeType="1"/>
          </xdr:cNvSpPr>
        </xdr:nvSpPr>
        <xdr:spPr bwMode="auto">
          <a:xfrm>
            <a:off x="8663940" y="3581400"/>
            <a:ext cx="28575" cy="0"/>
          </a:xfrm>
          <a:prstGeom prst="line">
            <a:avLst/>
          </a:prstGeom>
          <a:grpFill/>
          <a:ln w="9525">
            <a:solidFill>
              <a:srgbClr val="000000"/>
            </a:solidFill>
            <a:round/>
            <a:headEnd/>
            <a:tailEnd/>
          </a:ln>
        </xdr:spPr>
        <xdr:txBody>
          <a:bodyPr/>
          <a:lstStyle/>
          <a:p>
            <a:endParaRPr lang="ja-JP" altLang="en-US"/>
          </a:p>
        </xdr:txBody>
      </xdr:sp>
      <xdr:sp macro="" textlink="">
        <xdr:nvSpPr>
          <xdr:cNvPr id="42570" name="Line 77"/>
          <xdr:cNvSpPr>
            <a:spLocks noChangeShapeType="1"/>
          </xdr:cNvSpPr>
        </xdr:nvSpPr>
        <xdr:spPr bwMode="auto">
          <a:xfrm>
            <a:off x="8663940" y="3781425"/>
            <a:ext cx="28575" cy="0"/>
          </a:xfrm>
          <a:prstGeom prst="line">
            <a:avLst/>
          </a:prstGeom>
          <a:grpFill/>
          <a:ln w="9525">
            <a:solidFill>
              <a:srgbClr val="000000"/>
            </a:solidFill>
            <a:round/>
            <a:headEnd/>
            <a:tailEnd/>
          </a:ln>
        </xdr:spPr>
        <xdr:txBody>
          <a:bodyPr/>
          <a:lstStyle/>
          <a:p>
            <a:endParaRPr lang="ja-JP" altLang="en-US"/>
          </a:p>
        </xdr:txBody>
      </xdr:sp>
      <xdr:sp macro="" textlink="">
        <xdr:nvSpPr>
          <xdr:cNvPr id="42571" name="Line 77"/>
          <xdr:cNvSpPr>
            <a:spLocks noChangeShapeType="1"/>
          </xdr:cNvSpPr>
        </xdr:nvSpPr>
        <xdr:spPr bwMode="auto">
          <a:xfrm>
            <a:off x="8663940" y="3981450"/>
            <a:ext cx="28575" cy="0"/>
          </a:xfrm>
          <a:prstGeom prst="line">
            <a:avLst/>
          </a:prstGeom>
          <a:grpFill/>
          <a:ln w="9525">
            <a:solidFill>
              <a:srgbClr val="000000"/>
            </a:solidFill>
            <a:round/>
            <a:headEnd/>
            <a:tailEnd/>
          </a:ln>
        </xdr:spPr>
        <xdr:txBody>
          <a:bodyPr/>
          <a:lstStyle/>
          <a:p>
            <a:endParaRPr lang="ja-JP" altLang="en-US"/>
          </a:p>
        </xdr:txBody>
      </xdr:sp>
      <xdr:sp macro="" textlink="">
        <xdr:nvSpPr>
          <xdr:cNvPr id="42572" name="Line 77"/>
          <xdr:cNvSpPr>
            <a:spLocks noChangeShapeType="1"/>
          </xdr:cNvSpPr>
        </xdr:nvSpPr>
        <xdr:spPr bwMode="auto">
          <a:xfrm>
            <a:off x="8663940" y="3886200"/>
            <a:ext cx="28575" cy="0"/>
          </a:xfrm>
          <a:prstGeom prst="line">
            <a:avLst/>
          </a:prstGeom>
          <a:grpFill/>
          <a:ln w="9525">
            <a:solidFill>
              <a:srgbClr val="000000"/>
            </a:solidFill>
            <a:round/>
            <a:headEnd/>
            <a:tailEnd/>
          </a:ln>
        </xdr:spPr>
        <xdr:txBody>
          <a:bodyPr/>
          <a:lstStyle/>
          <a:p>
            <a:endParaRPr lang="ja-JP" altLang="en-US"/>
          </a:p>
        </xdr:txBody>
      </xdr:sp>
      <xdr:sp macro="" textlink="">
        <xdr:nvSpPr>
          <xdr:cNvPr id="42573" name="Line 76"/>
          <xdr:cNvSpPr>
            <a:spLocks noChangeShapeType="1"/>
          </xdr:cNvSpPr>
        </xdr:nvSpPr>
        <xdr:spPr bwMode="auto">
          <a:xfrm>
            <a:off x="8671084" y="4076700"/>
            <a:ext cx="21431" cy="0"/>
          </a:xfrm>
          <a:prstGeom prst="line">
            <a:avLst/>
          </a:prstGeom>
          <a:grpFill/>
          <a:ln w="9525">
            <a:solidFill>
              <a:srgbClr val="000000"/>
            </a:solidFill>
            <a:round/>
            <a:headEnd/>
            <a:tailEnd/>
          </a:ln>
        </xdr:spPr>
        <xdr:txBody>
          <a:bodyPr/>
          <a:lstStyle/>
          <a:p>
            <a:endParaRPr lang="ja-JP" altLang="en-US"/>
          </a:p>
        </xdr:txBody>
      </xdr:sp>
      <xdr:sp macro="" textlink="">
        <xdr:nvSpPr>
          <xdr:cNvPr id="42574" name="Line 77"/>
          <xdr:cNvSpPr>
            <a:spLocks noChangeShapeType="1"/>
          </xdr:cNvSpPr>
        </xdr:nvSpPr>
        <xdr:spPr bwMode="auto">
          <a:xfrm>
            <a:off x="8663940" y="4381500"/>
            <a:ext cx="28575" cy="0"/>
          </a:xfrm>
          <a:prstGeom prst="line">
            <a:avLst/>
          </a:prstGeom>
          <a:grpFill/>
          <a:ln w="9525">
            <a:solidFill>
              <a:srgbClr val="000000"/>
            </a:solidFill>
            <a:round/>
            <a:headEnd/>
            <a:tailEnd/>
          </a:ln>
        </xdr:spPr>
        <xdr:txBody>
          <a:bodyPr/>
          <a:lstStyle/>
          <a:p>
            <a:endParaRPr lang="ja-JP" altLang="en-US"/>
          </a:p>
        </xdr:txBody>
      </xdr:sp>
      <xdr:sp macro="" textlink="">
        <xdr:nvSpPr>
          <xdr:cNvPr id="42575" name="Line 78"/>
          <xdr:cNvSpPr>
            <a:spLocks noChangeShapeType="1"/>
          </xdr:cNvSpPr>
        </xdr:nvSpPr>
        <xdr:spPr bwMode="auto">
          <a:xfrm>
            <a:off x="8671084" y="4181475"/>
            <a:ext cx="21431" cy="0"/>
          </a:xfrm>
          <a:prstGeom prst="line">
            <a:avLst/>
          </a:prstGeom>
          <a:grpFill/>
          <a:ln w="9525">
            <a:solidFill>
              <a:srgbClr val="000000"/>
            </a:solidFill>
            <a:round/>
            <a:headEnd/>
            <a:tailEnd/>
          </a:ln>
        </xdr:spPr>
        <xdr:txBody>
          <a:bodyPr/>
          <a:lstStyle/>
          <a:p>
            <a:endParaRPr lang="ja-JP" altLang="en-US"/>
          </a:p>
        </xdr:txBody>
      </xdr:sp>
      <xdr:sp macro="" textlink="">
        <xdr:nvSpPr>
          <xdr:cNvPr id="42576" name="Line 94"/>
          <xdr:cNvSpPr>
            <a:spLocks noChangeShapeType="1"/>
          </xdr:cNvSpPr>
        </xdr:nvSpPr>
        <xdr:spPr bwMode="auto">
          <a:xfrm>
            <a:off x="8663940" y="4276725"/>
            <a:ext cx="28575" cy="0"/>
          </a:xfrm>
          <a:prstGeom prst="line">
            <a:avLst/>
          </a:prstGeom>
          <a:grpFill/>
          <a:ln w="9525">
            <a:solidFill>
              <a:srgbClr val="000000"/>
            </a:solidFill>
            <a:round/>
            <a:headEnd/>
            <a:tailEnd/>
          </a:ln>
        </xdr:spPr>
        <xdr:txBody>
          <a:bodyPr/>
          <a:lstStyle/>
          <a:p>
            <a:endParaRPr lang="ja-JP" altLang="en-US"/>
          </a:p>
        </xdr:txBody>
      </xdr:sp>
      <xdr:sp macro="" textlink="">
        <xdr:nvSpPr>
          <xdr:cNvPr id="42577" name="Line 77"/>
          <xdr:cNvSpPr>
            <a:spLocks noChangeShapeType="1"/>
          </xdr:cNvSpPr>
        </xdr:nvSpPr>
        <xdr:spPr bwMode="auto">
          <a:xfrm>
            <a:off x="8663940" y="4476750"/>
            <a:ext cx="28575" cy="0"/>
          </a:xfrm>
          <a:prstGeom prst="line">
            <a:avLst/>
          </a:prstGeom>
          <a:grpFill/>
          <a:ln w="9525">
            <a:solidFill>
              <a:srgbClr val="000000"/>
            </a:solidFill>
            <a:round/>
            <a:headEnd/>
            <a:tailEnd/>
          </a:ln>
        </xdr:spPr>
        <xdr:txBody>
          <a:bodyPr/>
          <a:lstStyle/>
          <a:p>
            <a:endParaRPr lang="ja-JP" altLang="en-US"/>
          </a:p>
        </xdr:txBody>
      </xdr:sp>
      <xdr:sp macro="" textlink="">
        <xdr:nvSpPr>
          <xdr:cNvPr id="42578" name="Line 77"/>
          <xdr:cNvSpPr>
            <a:spLocks noChangeShapeType="1"/>
          </xdr:cNvSpPr>
        </xdr:nvSpPr>
        <xdr:spPr bwMode="auto">
          <a:xfrm>
            <a:off x="8663940" y="4686300"/>
            <a:ext cx="28575" cy="0"/>
          </a:xfrm>
          <a:prstGeom prst="line">
            <a:avLst/>
          </a:prstGeom>
          <a:grpFill/>
          <a:ln w="9525">
            <a:solidFill>
              <a:srgbClr val="000000"/>
            </a:solidFill>
            <a:round/>
            <a:headEnd/>
            <a:tailEnd/>
          </a:ln>
        </xdr:spPr>
        <xdr:txBody>
          <a:bodyPr/>
          <a:lstStyle/>
          <a:p>
            <a:endParaRPr lang="ja-JP" altLang="en-US"/>
          </a:p>
        </xdr:txBody>
      </xdr:sp>
      <xdr:sp macro="" textlink="">
        <xdr:nvSpPr>
          <xdr:cNvPr id="42579" name="Line 77"/>
          <xdr:cNvSpPr>
            <a:spLocks noChangeShapeType="1"/>
          </xdr:cNvSpPr>
        </xdr:nvSpPr>
        <xdr:spPr bwMode="auto">
          <a:xfrm>
            <a:off x="8663940" y="4581525"/>
            <a:ext cx="28575" cy="0"/>
          </a:xfrm>
          <a:prstGeom prst="line">
            <a:avLst/>
          </a:prstGeom>
          <a:grpFill/>
          <a:ln w="9525">
            <a:solidFill>
              <a:srgbClr val="000000"/>
            </a:solidFill>
            <a:round/>
            <a:headEnd/>
            <a:tailEnd/>
          </a:ln>
        </xdr:spPr>
        <xdr:txBody>
          <a:bodyPr/>
          <a:lstStyle/>
          <a:p>
            <a:endParaRPr lang="ja-JP" altLang="en-US"/>
          </a:p>
        </xdr:txBody>
      </xdr:sp>
      <xdr:sp macro="" textlink="">
        <xdr:nvSpPr>
          <xdr:cNvPr id="42580" name="Line 76"/>
          <xdr:cNvSpPr>
            <a:spLocks noChangeShapeType="1"/>
          </xdr:cNvSpPr>
        </xdr:nvSpPr>
        <xdr:spPr bwMode="auto">
          <a:xfrm>
            <a:off x="8663940" y="4781550"/>
            <a:ext cx="21431" cy="0"/>
          </a:xfrm>
          <a:prstGeom prst="line">
            <a:avLst/>
          </a:prstGeom>
          <a:grpFill/>
          <a:ln w="9525">
            <a:solidFill>
              <a:srgbClr val="000000"/>
            </a:solidFill>
            <a:round/>
            <a:headEnd/>
            <a:tailEnd/>
          </a:ln>
        </xdr:spPr>
        <xdr:txBody>
          <a:bodyPr/>
          <a:lstStyle/>
          <a:p>
            <a:endParaRPr lang="ja-JP" altLang="en-US"/>
          </a:p>
        </xdr:txBody>
      </xdr:sp>
      <xdr:sp macro="" textlink="">
        <xdr:nvSpPr>
          <xdr:cNvPr id="42581" name="Line 77"/>
          <xdr:cNvSpPr>
            <a:spLocks noChangeShapeType="1"/>
          </xdr:cNvSpPr>
        </xdr:nvSpPr>
        <xdr:spPr bwMode="auto">
          <a:xfrm>
            <a:off x="8663940" y="5086350"/>
            <a:ext cx="28575" cy="0"/>
          </a:xfrm>
          <a:prstGeom prst="line">
            <a:avLst/>
          </a:prstGeom>
          <a:grpFill/>
          <a:ln w="9525">
            <a:solidFill>
              <a:srgbClr val="000000"/>
            </a:solidFill>
            <a:round/>
            <a:headEnd/>
            <a:tailEnd/>
          </a:ln>
        </xdr:spPr>
        <xdr:txBody>
          <a:bodyPr/>
          <a:lstStyle/>
          <a:p>
            <a:endParaRPr lang="ja-JP" altLang="en-US"/>
          </a:p>
        </xdr:txBody>
      </xdr:sp>
      <xdr:sp macro="" textlink="">
        <xdr:nvSpPr>
          <xdr:cNvPr id="42582" name="Line 78"/>
          <xdr:cNvSpPr>
            <a:spLocks noChangeShapeType="1"/>
          </xdr:cNvSpPr>
        </xdr:nvSpPr>
        <xdr:spPr bwMode="auto">
          <a:xfrm>
            <a:off x="8663940" y="4895850"/>
            <a:ext cx="21431" cy="0"/>
          </a:xfrm>
          <a:prstGeom prst="line">
            <a:avLst/>
          </a:prstGeom>
          <a:grpFill/>
          <a:ln w="9525">
            <a:solidFill>
              <a:srgbClr val="000000"/>
            </a:solidFill>
            <a:round/>
            <a:headEnd/>
            <a:tailEnd/>
          </a:ln>
        </xdr:spPr>
        <xdr:txBody>
          <a:bodyPr/>
          <a:lstStyle/>
          <a:p>
            <a:endParaRPr lang="ja-JP" altLang="en-US"/>
          </a:p>
        </xdr:txBody>
      </xdr:sp>
      <xdr:sp macro="" textlink="">
        <xdr:nvSpPr>
          <xdr:cNvPr id="42583" name="Line 94"/>
          <xdr:cNvSpPr>
            <a:spLocks noChangeShapeType="1"/>
          </xdr:cNvSpPr>
        </xdr:nvSpPr>
        <xdr:spPr bwMode="auto">
          <a:xfrm>
            <a:off x="8663940" y="4981575"/>
            <a:ext cx="28575" cy="0"/>
          </a:xfrm>
          <a:prstGeom prst="line">
            <a:avLst/>
          </a:prstGeom>
          <a:grpFill/>
          <a:ln w="9525">
            <a:solidFill>
              <a:srgbClr val="000000"/>
            </a:solidFill>
            <a:round/>
            <a:headEnd/>
            <a:tailEnd/>
          </a:ln>
        </xdr:spPr>
        <xdr:txBody>
          <a:bodyPr/>
          <a:lstStyle/>
          <a:p>
            <a:endParaRPr lang="ja-JP" altLang="en-US"/>
          </a:p>
        </xdr:txBody>
      </xdr:sp>
      <xdr:sp macro="" textlink="">
        <xdr:nvSpPr>
          <xdr:cNvPr id="42584" name="Line 77"/>
          <xdr:cNvSpPr>
            <a:spLocks noChangeShapeType="1"/>
          </xdr:cNvSpPr>
        </xdr:nvSpPr>
        <xdr:spPr bwMode="auto">
          <a:xfrm>
            <a:off x="8663940" y="5181600"/>
            <a:ext cx="28575" cy="0"/>
          </a:xfrm>
          <a:prstGeom prst="line">
            <a:avLst/>
          </a:prstGeom>
          <a:grpFill/>
          <a:ln w="9525">
            <a:solidFill>
              <a:srgbClr val="000000"/>
            </a:solidFill>
            <a:round/>
            <a:headEnd/>
            <a:tailEnd/>
          </a:ln>
        </xdr:spPr>
        <xdr:txBody>
          <a:bodyPr/>
          <a:lstStyle/>
          <a:p>
            <a:endParaRPr lang="ja-JP" altLang="en-US"/>
          </a:p>
        </xdr:txBody>
      </xdr:sp>
      <xdr:sp macro="" textlink="">
        <xdr:nvSpPr>
          <xdr:cNvPr id="42585" name="Line 77"/>
          <xdr:cNvSpPr>
            <a:spLocks noChangeShapeType="1"/>
          </xdr:cNvSpPr>
        </xdr:nvSpPr>
        <xdr:spPr bwMode="auto">
          <a:xfrm>
            <a:off x="8663940" y="5381625"/>
            <a:ext cx="28575" cy="0"/>
          </a:xfrm>
          <a:prstGeom prst="line">
            <a:avLst/>
          </a:prstGeom>
          <a:grpFill/>
          <a:ln w="9525">
            <a:solidFill>
              <a:srgbClr val="000000"/>
            </a:solidFill>
            <a:round/>
            <a:headEnd/>
            <a:tailEnd/>
          </a:ln>
        </xdr:spPr>
        <xdr:txBody>
          <a:bodyPr/>
          <a:lstStyle/>
          <a:p>
            <a:endParaRPr lang="ja-JP" altLang="en-US"/>
          </a:p>
        </xdr:txBody>
      </xdr:sp>
      <xdr:sp macro="" textlink="">
        <xdr:nvSpPr>
          <xdr:cNvPr id="42586" name="Line 77"/>
          <xdr:cNvSpPr>
            <a:spLocks noChangeShapeType="1"/>
          </xdr:cNvSpPr>
        </xdr:nvSpPr>
        <xdr:spPr bwMode="auto">
          <a:xfrm>
            <a:off x="8663940" y="5286375"/>
            <a:ext cx="28575" cy="0"/>
          </a:xfrm>
          <a:prstGeom prst="line">
            <a:avLst/>
          </a:prstGeom>
          <a:grpFill/>
          <a:ln w="9525">
            <a:solidFill>
              <a:srgbClr val="000000"/>
            </a:solidFill>
            <a:round/>
            <a:headEnd/>
            <a:tailEnd/>
          </a:ln>
        </xdr:spPr>
        <xdr:txBody>
          <a:bodyPr/>
          <a:lstStyle/>
          <a:p>
            <a:endParaRPr lang="ja-JP" altLang="en-US"/>
          </a:p>
        </xdr:txBody>
      </xdr:sp>
      <xdr:sp macro="" textlink="">
        <xdr:nvSpPr>
          <xdr:cNvPr id="42587" name="Line 76"/>
          <xdr:cNvSpPr>
            <a:spLocks noChangeShapeType="1"/>
          </xdr:cNvSpPr>
        </xdr:nvSpPr>
        <xdr:spPr bwMode="auto">
          <a:xfrm>
            <a:off x="8671084" y="3305175"/>
            <a:ext cx="21431" cy="0"/>
          </a:xfrm>
          <a:prstGeom prst="line">
            <a:avLst/>
          </a:prstGeom>
          <a:grpFill/>
          <a:ln w="9525">
            <a:solidFill>
              <a:srgbClr val="000000"/>
            </a:solidFill>
            <a:round/>
            <a:headEnd/>
            <a:tailEnd/>
          </a:ln>
        </xdr:spPr>
        <xdr:txBody>
          <a:bodyPr/>
          <a:lstStyle/>
          <a:p>
            <a:endParaRPr lang="ja-JP" altLang="en-US"/>
          </a:p>
        </xdr:txBody>
      </xdr:sp>
    </xdr:grpSp>
    <xdr:clientData/>
  </xdr:twoCellAnchor>
  <xdr:twoCellAnchor>
    <xdr:from>
      <xdr:col>6</xdr:col>
      <xdr:colOff>47625</xdr:colOff>
      <xdr:row>17</xdr:row>
      <xdr:rowOff>104775</xdr:rowOff>
    </xdr:from>
    <xdr:to>
      <xdr:col>6</xdr:col>
      <xdr:colOff>85725</xdr:colOff>
      <xdr:row>17</xdr:row>
      <xdr:rowOff>104775</xdr:rowOff>
    </xdr:to>
    <xdr:sp macro="" textlink="">
      <xdr:nvSpPr>
        <xdr:cNvPr id="63052" name="Line 77"/>
        <xdr:cNvSpPr>
          <a:spLocks noChangeShapeType="1"/>
        </xdr:cNvSpPr>
      </xdr:nvSpPr>
      <xdr:spPr bwMode="auto">
        <a:xfrm>
          <a:off x="3552825" y="3181350"/>
          <a:ext cx="38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18</xdr:row>
      <xdr:rowOff>104775</xdr:rowOff>
    </xdr:from>
    <xdr:to>
      <xdr:col>6</xdr:col>
      <xdr:colOff>85725</xdr:colOff>
      <xdr:row>18</xdr:row>
      <xdr:rowOff>104775</xdr:rowOff>
    </xdr:to>
    <xdr:sp macro="" textlink="">
      <xdr:nvSpPr>
        <xdr:cNvPr id="63053" name="Line 77"/>
        <xdr:cNvSpPr>
          <a:spLocks noChangeShapeType="1"/>
        </xdr:cNvSpPr>
      </xdr:nvSpPr>
      <xdr:spPr bwMode="auto">
        <a:xfrm>
          <a:off x="3552825" y="3362325"/>
          <a:ext cx="38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18</xdr:row>
      <xdr:rowOff>28575</xdr:rowOff>
    </xdr:from>
    <xdr:to>
      <xdr:col>6</xdr:col>
      <xdr:colOff>85725</xdr:colOff>
      <xdr:row>18</xdr:row>
      <xdr:rowOff>28575</xdr:rowOff>
    </xdr:to>
    <xdr:sp macro="" textlink="">
      <xdr:nvSpPr>
        <xdr:cNvPr id="63054" name="Line 77"/>
        <xdr:cNvSpPr>
          <a:spLocks noChangeShapeType="1"/>
        </xdr:cNvSpPr>
      </xdr:nvSpPr>
      <xdr:spPr bwMode="auto">
        <a:xfrm>
          <a:off x="3552825" y="3286125"/>
          <a:ext cx="38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xdr:colOff>
      <xdr:row>20</xdr:row>
      <xdr:rowOff>28575</xdr:rowOff>
    </xdr:from>
    <xdr:to>
      <xdr:col>6</xdr:col>
      <xdr:colOff>76200</xdr:colOff>
      <xdr:row>20</xdr:row>
      <xdr:rowOff>28575</xdr:rowOff>
    </xdr:to>
    <xdr:sp macro="" textlink="">
      <xdr:nvSpPr>
        <xdr:cNvPr id="63055" name="Line 94"/>
        <xdr:cNvSpPr>
          <a:spLocks noChangeShapeType="1"/>
        </xdr:cNvSpPr>
      </xdr:nvSpPr>
      <xdr:spPr bwMode="auto">
        <a:xfrm>
          <a:off x="3543300" y="3648075"/>
          <a:ext cx="38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xdr:colOff>
      <xdr:row>21</xdr:row>
      <xdr:rowOff>28575</xdr:rowOff>
    </xdr:from>
    <xdr:to>
      <xdr:col>6</xdr:col>
      <xdr:colOff>76200</xdr:colOff>
      <xdr:row>21</xdr:row>
      <xdr:rowOff>28575</xdr:rowOff>
    </xdr:to>
    <xdr:sp macro="" textlink="">
      <xdr:nvSpPr>
        <xdr:cNvPr id="63056" name="Line 77"/>
        <xdr:cNvSpPr>
          <a:spLocks noChangeShapeType="1"/>
        </xdr:cNvSpPr>
      </xdr:nvSpPr>
      <xdr:spPr bwMode="auto">
        <a:xfrm>
          <a:off x="3543300" y="3829050"/>
          <a:ext cx="38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xdr:colOff>
      <xdr:row>16</xdr:row>
      <xdr:rowOff>104775</xdr:rowOff>
    </xdr:from>
    <xdr:to>
      <xdr:col>6</xdr:col>
      <xdr:colOff>76200</xdr:colOff>
      <xdr:row>16</xdr:row>
      <xdr:rowOff>104775</xdr:rowOff>
    </xdr:to>
    <xdr:sp macro="" textlink="">
      <xdr:nvSpPr>
        <xdr:cNvPr id="63057" name="Line 77"/>
        <xdr:cNvSpPr>
          <a:spLocks noChangeShapeType="1"/>
        </xdr:cNvSpPr>
      </xdr:nvSpPr>
      <xdr:spPr bwMode="auto">
        <a:xfrm>
          <a:off x="3543300" y="3000375"/>
          <a:ext cx="38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17</xdr:row>
      <xdr:rowOff>28575</xdr:rowOff>
    </xdr:from>
    <xdr:to>
      <xdr:col>6</xdr:col>
      <xdr:colOff>85725</xdr:colOff>
      <xdr:row>17</xdr:row>
      <xdr:rowOff>28575</xdr:rowOff>
    </xdr:to>
    <xdr:sp macro="" textlink="">
      <xdr:nvSpPr>
        <xdr:cNvPr id="63058" name="Line 77"/>
        <xdr:cNvSpPr>
          <a:spLocks noChangeShapeType="1"/>
        </xdr:cNvSpPr>
      </xdr:nvSpPr>
      <xdr:spPr bwMode="auto">
        <a:xfrm>
          <a:off x="3552825" y="3105150"/>
          <a:ext cx="38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xdr:colOff>
      <xdr:row>19</xdr:row>
      <xdr:rowOff>28575</xdr:rowOff>
    </xdr:from>
    <xdr:to>
      <xdr:col>6</xdr:col>
      <xdr:colOff>76200</xdr:colOff>
      <xdr:row>19</xdr:row>
      <xdr:rowOff>28575</xdr:rowOff>
    </xdr:to>
    <xdr:sp macro="" textlink="">
      <xdr:nvSpPr>
        <xdr:cNvPr id="63059" name="Line 77"/>
        <xdr:cNvSpPr>
          <a:spLocks noChangeShapeType="1"/>
        </xdr:cNvSpPr>
      </xdr:nvSpPr>
      <xdr:spPr bwMode="auto">
        <a:xfrm>
          <a:off x="3543300" y="3467100"/>
          <a:ext cx="38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xdr:colOff>
      <xdr:row>19</xdr:row>
      <xdr:rowOff>104775</xdr:rowOff>
    </xdr:from>
    <xdr:to>
      <xdr:col>6</xdr:col>
      <xdr:colOff>76200</xdr:colOff>
      <xdr:row>19</xdr:row>
      <xdr:rowOff>104775</xdr:rowOff>
    </xdr:to>
    <xdr:sp macro="" textlink="">
      <xdr:nvSpPr>
        <xdr:cNvPr id="63060" name="Line 77"/>
        <xdr:cNvSpPr>
          <a:spLocks noChangeShapeType="1"/>
        </xdr:cNvSpPr>
      </xdr:nvSpPr>
      <xdr:spPr bwMode="auto">
        <a:xfrm>
          <a:off x="3543300" y="3543300"/>
          <a:ext cx="38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333375</xdr:colOff>
      <xdr:row>21</xdr:row>
      <xdr:rowOff>123825</xdr:rowOff>
    </xdr:from>
    <xdr:to>
      <xdr:col>6</xdr:col>
      <xdr:colOff>266700</xdr:colOff>
      <xdr:row>21</xdr:row>
      <xdr:rowOff>123825</xdr:rowOff>
    </xdr:to>
    <xdr:sp macro="" textlink="">
      <xdr:nvSpPr>
        <xdr:cNvPr id="63061" name="Line 114"/>
        <xdr:cNvSpPr>
          <a:spLocks noChangeShapeType="1"/>
        </xdr:cNvSpPr>
      </xdr:nvSpPr>
      <xdr:spPr bwMode="auto">
        <a:xfrm>
          <a:off x="2466975" y="3924300"/>
          <a:ext cx="130492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80010</xdr:colOff>
      <xdr:row>18</xdr:row>
      <xdr:rowOff>165735</xdr:rowOff>
    </xdr:from>
    <xdr:to>
      <xdr:col>5</xdr:col>
      <xdr:colOff>584938</xdr:colOff>
      <xdr:row>20</xdr:row>
      <xdr:rowOff>142875</xdr:rowOff>
    </xdr:to>
    <xdr:sp macro="" textlink="">
      <xdr:nvSpPr>
        <xdr:cNvPr id="93" name="Text Box 113"/>
        <xdr:cNvSpPr txBox="1">
          <a:spLocks noChangeArrowheads="1"/>
        </xdr:cNvSpPr>
      </xdr:nvSpPr>
      <xdr:spPr bwMode="auto">
        <a:xfrm>
          <a:off x="5097780" y="4632960"/>
          <a:ext cx="1192626" cy="339090"/>
        </a:xfrm>
        <a:prstGeom prst="rect">
          <a:avLst/>
        </a:prstGeom>
        <a:noFill/>
        <a:ln w="9525">
          <a:noFill/>
          <a:miter lim="800000"/>
          <a:headEnd/>
          <a:tailEnd/>
        </a:ln>
      </xdr:spPr>
      <xdr:txBody>
        <a:bodyPr vertOverflow="clip" wrap="square" lIns="45720" tIns="27432" rIns="45720" bIns="27432" anchor="ctr" upright="1"/>
        <a:lstStyle/>
        <a:p>
          <a:pPr algn="ctr" rtl="0">
            <a:defRPr sz="1000"/>
          </a:pPr>
          <a:r>
            <a:rPr lang="ja-JP" altLang="en-US" sz="1600" b="0" i="0" u="none" strike="noStrike" baseline="0">
              <a:solidFill>
                <a:srgbClr val="000000"/>
              </a:solidFill>
              <a:latin typeface="ＭＳ Ｐゴシック"/>
              <a:ea typeface="ＭＳ Ｐゴシック"/>
            </a:rPr>
            <a:t>杭頭レベル</a:t>
          </a:r>
        </a:p>
      </xdr:txBody>
    </xdr:sp>
    <xdr:clientData/>
  </xdr:twoCellAnchor>
  <xdr:twoCellAnchor>
    <xdr:from>
      <xdr:col>9</xdr:col>
      <xdr:colOff>40005</xdr:colOff>
      <xdr:row>1</xdr:row>
      <xdr:rowOff>85725</xdr:rowOff>
    </xdr:from>
    <xdr:to>
      <xdr:col>9</xdr:col>
      <xdr:colOff>78105</xdr:colOff>
      <xdr:row>13</xdr:row>
      <xdr:rowOff>9525</xdr:rowOff>
    </xdr:to>
    <xdr:grpSp>
      <xdr:nvGrpSpPr>
        <xdr:cNvPr id="147" name="グループ化 98"/>
        <xdr:cNvGrpSpPr>
          <a:grpSpLocks/>
        </xdr:cNvGrpSpPr>
      </xdr:nvGrpSpPr>
      <xdr:grpSpPr bwMode="auto">
        <a:xfrm>
          <a:off x="5602605" y="266700"/>
          <a:ext cx="38100" cy="2095500"/>
          <a:chOff x="8486775" y="3000375"/>
          <a:chExt cx="28575" cy="2095500"/>
        </a:xfrm>
        <a:solidFill>
          <a:schemeClr val="bg1"/>
        </a:solidFill>
      </xdr:grpSpPr>
      <xdr:sp macro="" textlink="">
        <xdr:nvSpPr>
          <xdr:cNvPr id="42542" name="Rectangle 75"/>
          <xdr:cNvSpPr>
            <a:spLocks noChangeArrowheads="1"/>
          </xdr:cNvSpPr>
        </xdr:nvSpPr>
        <xdr:spPr bwMode="auto">
          <a:xfrm>
            <a:off x="8663940" y="3009900"/>
            <a:ext cx="28575" cy="2324100"/>
          </a:xfrm>
          <a:prstGeom prst="rect">
            <a:avLst/>
          </a:prstGeom>
          <a:grpFill/>
          <a:ln w="9525">
            <a:solidFill>
              <a:srgbClr val="000000"/>
            </a:solidFill>
            <a:miter lim="800000"/>
            <a:headEnd/>
            <a:tailEnd/>
          </a:ln>
        </xdr:spPr>
        <xdr:txBody>
          <a:bodyPr/>
          <a:lstStyle/>
          <a:p>
            <a:endParaRPr lang="ja-JP" altLang="en-US"/>
          </a:p>
        </xdr:txBody>
      </xdr:sp>
      <xdr:sp macro="" textlink="">
        <xdr:nvSpPr>
          <xdr:cNvPr id="42543" name="Line 76"/>
          <xdr:cNvSpPr>
            <a:spLocks noChangeShapeType="1"/>
          </xdr:cNvSpPr>
        </xdr:nvSpPr>
        <xdr:spPr bwMode="auto">
          <a:xfrm>
            <a:off x="8663940" y="3238500"/>
            <a:ext cx="21431" cy="0"/>
          </a:xfrm>
          <a:prstGeom prst="line">
            <a:avLst/>
          </a:prstGeom>
          <a:grpFill/>
          <a:ln w="9525">
            <a:solidFill>
              <a:srgbClr val="000000"/>
            </a:solidFill>
            <a:round/>
            <a:headEnd/>
            <a:tailEnd/>
          </a:ln>
        </xdr:spPr>
        <xdr:txBody>
          <a:bodyPr/>
          <a:lstStyle/>
          <a:p>
            <a:endParaRPr lang="ja-JP" altLang="en-US"/>
          </a:p>
        </xdr:txBody>
      </xdr:sp>
      <xdr:sp macro="" textlink="">
        <xdr:nvSpPr>
          <xdr:cNvPr id="42544" name="Line 77"/>
          <xdr:cNvSpPr>
            <a:spLocks noChangeShapeType="1"/>
          </xdr:cNvSpPr>
        </xdr:nvSpPr>
        <xdr:spPr bwMode="auto">
          <a:xfrm>
            <a:off x="8663940" y="3543300"/>
            <a:ext cx="28575" cy="0"/>
          </a:xfrm>
          <a:prstGeom prst="line">
            <a:avLst/>
          </a:prstGeom>
          <a:grpFill/>
          <a:ln w="9525">
            <a:solidFill>
              <a:srgbClr val="000000"/>
            </a:solidFill>
            <a:round/>
            <a:headEnd/>
            <a:tailEnd/>
          </a:ln>
        </xdr:spPr>
        <xdr:txBody>
          <a:bodyPr/>
          <a:lstStyle/>
          <a:p>
            <a:endParaRPr lang="ja-JP" altLang="en-US"/>
          </a:p>
        </xdr:txBody>
      </xdr:sp>
      <xdr:sp macro="" textlink="">
        <xdr:nvSpPr>
          <xdr:cNvPr id="42545" name="Line 78"/>
          <xdr:cNvSpPr>
            <a:spLocks noChangeShapeType="1"/>
          </xdr:cNvSpPr>
        </xdr:nvSpPr>
        <xdr:spPr bwMode="auto">
          <a:xfrm>
            <a:off x="8671084" y="3333750"/>
            <a:ext cx="21431" cy="0"/>
          </a:xfrm>
          <a:prstGeom prst="line">
            <a:avLst/>
          </a:prstGeom>
          <a:grpFill/>
          <a:ln w="9525">
            <a:solidFill>
              <a:srgbClr val="000000"/>
            </a:solidFill>
            <a:round/>
            <a:headEnd/>
            <a:tailEnd/>
          </a:ln>
        </xdr:spPr>
        <xdr:txBody>
          <a:bodyPr/>
          <a:lstStyle/>
          <a:p>
            <a:endParaRPr lang="ja-JP" altLang="en-US"/>
          </a:p>
        </xdr:txBody>
      </xdr:sp>
      <xdr:sp macro="" textlink="">
        <xdr:nvSpPr>
          <xdr:cNvPr id="42546" name="Line 94"/>
          <xdr:cNvSpPr>
            <a:spLocks noChangeShapeType="1"/>
          </xdr:cNvSpPr>
        </xdr:nvSpPr>
        <xdr:spPr bwMode="auto">
          <a:xfrm>
            <a:off x="8663940" y="3429000"/>
            <a:ext cx="28575" cy="0"/>
          </a:xfrm>
          <a:prstGeom prst="line">
            <a:avLst/>
          </a:prstGeom>
          <a:grpFill/>
          <a:ln w="9525">
            <a:solidFill>
              <a:srgbClr val="000000"/>
            </a:solidFill>
            <a:round/>
            <a:headEnd/>
            <a:tailEnd/>
          </a:ln>
        </xdr:spPr>
        <xdr:txBody>
          <a:bodyPr/>
          <a:lstStyle/>
          <a:p>
            <a:endParaRPr lang="ja-JP" altLang="en-US"/>
          </a:p>
        </xdr:txBody>
      </xdr:sp>
      <xdr:sp macro="" textlink="">
        <xdr:nvSpPr>
          <xdr:cNvPr id="42547" name="Line 77"/>
          <xdr:cNvSpPr>
            <a:spLocks noChangeShapeType="1"/>
          </xdr:cNvSpPr>
        </xdr:nvSpPr>
        <xdr:spPr bwMode="auto">
          <a:xfrm>
            <a:off x="8663940" y="3638550"/>
            <a:ext cx="28575" cy="0"/>
          </a:xfrm>
          <a:prstGeom prst="line">
            <a:avLst/>
          </a:prstGeom>
          <a:grpFill/>
          <a:ln w="9525">
            <a:solidFill>
              <a:srgbClr val="000000"/>
            </a:solidFill>
            <a:round/>
            <a:headEnd/>
            <a:tailEnd/>
          </a:ln>
        </xdr:spPr>
        <xdr:txBody>
          <a:bodyPr/>
          <a:lstStyle/>
          <a:p>
            <a:endParaRPr lang="ja-JP" altLang="en-US"/>
          </a:p>
        </xdr:txBody>
      </xdr:sp>
      <xdr:sp macro="" textlink="">
        <xdr:nvSpPr>
          <xdr:cNvPr id="42548" name="Line 77"/>
          <xdr:cNvSpPr>
            <a:spLocks noChangeShapeType="1"/>
          </xdr:cNvSpPr>
        </xdr:nvSpPr>
        <xdr:spPr bwMode="auto">
          <a:xfrm>
            <a:off x="8663940" y="3829050"/>
            <a:ext cx="28575" cy="0"/>
          </a:xfrm>
          <a:prstGeom prst="line">
            <a:avLst/>
          </a:prstGeom>
          <a:grpFill/>
          <a:ln w="9525">
            <a:solidFill>
              <a:srgbClr val="000000"/>
            </a:solidFill>
            <a:round/>
            <a:headEnd/>
            <a:tailEnd/>
          </a:ln>
        </xdr:spPr>
        <xdr:txBody>
          <a:bodyPr/>
          <a:lstStyle/>
          <a:p>
            <a:endParaRPr lang="ja-JP" altLang="en-US"/>
          </a:p>
        </xdr:txBody>
      </xdr:sp>
      <xdr:sp macro="" textlink="">
        <xdr:nvSpPr>
          <xdr:cNvPr id="42549" name="Line 77"/>
          <xdr:cNvSpPr>
            <a:spLocks noChangeShapeType="1"/>
          </xdr:cNvSpPr>
        </xdr:nvSpPr>
        <xdr:spPr bwMode="auto">
          <a:xfrm>
            <a:off x="8663940" y="3733800"/>
            <a:ext cx="28575" cy="0"/>
          </a:xfrm>
          <a:prstGeom prst="line">
            <a:avLst/>
          </a:prstGeom>
          <a:grpFill/>
          <a:ln w="9525">
            <a:solidFill>
              <a:srgbClr val="000000"/>
            </a:solidFill>
            <a:round/>
            <a:headEnd/>
            <a:tailEnd/>
          </a:ln>
        </xdr:spPr>
        <xdr:txBody>
          <a:bodyPr/>
          <a:lstStyle/>
          <a:p>
            <a:endParaRPr lang="ja-JP" altLang="en-US"/>
          </a:p>
        </xdr:txBody>
      </xdr:sp>
      <xdr:sp macro="" textlink="">
        <xdr:nvSpPr>
          <xdr:cNvPr id="42550" name="Line 76"/>
          <xdr:cNvSpPr>
            <a:spLocks noChangeShapeType="1"/>
          </xdr:cNvSpPr>
        </xdr:nvSpPr>
        <xdr:spPr bwMode="auto">
          <a:xfrm>
            <a:off x="8671084" y="3933825"/>
            <a:ext cx="21431" cy="0"/>
          </a:xfrm>
          <a:prstGeom prst="line">
            <a:avLst/>
          </a:prstGeom>
          <a:grpFill/>
          <a:ln w="9525">
            <a:solidFill>
              <a:srgbClr val="000000"/>
            </a:solidFill>
            <a:round/>
            <a:headEnd/>
            <a:tailEnd/>
          </a:ln>
        </xdr:spPr>
        <xdr:txBody>
          <a:bodyPr/>
          <a:lstStyle/>
          <a:p>
            <a:endParaRPr lang="ja-JP" altLang="en-US"/>
          </a:p>
        </xdr:txBody>
      </xdr:sp>
      <xdr:sp macro="" textlink="">
        <xdr:nvSpPr>
          <xdr:cNvPr id="42551" name="Line 77"/>
          <xdr:cNvSpPr>
            <a:spLocks noChangeShapeType="1"/>
          </xdr:cNvSpPr>
        </xdr:nvSpPr>
        <xdr:spPr bwMode="auto">
          <a:xfrm>
            <a:off x="8663940" y="4229100"/>
            <a:ext cx="28575" cy="0"/>
          </a:xfrm>
          <a:prstGeom prst="line">
            <a:avLst/>
          </a:prstGeom>
          <a:grpFill/>
          <a:ln w="9525">
            <a:solidFill>
              <a:srgbClr val="000000"/>
            </a:solidFill>
            <a:round/>
            <a:headEnd/>
            <a:tailEnd/>
          </a:ln>
        </xdr:spPr>
        <xdr:txBody>
          <a:bodyPr/>
          <a:lstStyle/>
          <a:p>
            <a:endParaRPr lang="ja-JP" altLang="en-US"/>
          </a:p>
        </xdr:txBody>
      </xdr:sp>
      <xdr:sp macro="" textlink="">
        <xdr:nvSpPr>
          <xdr:cNvPr id="42552" name="Line 78"/>
          <xdr:cNvSpPr>
            <a:spLocks noChangeShapeType="1"/>
          </xdr:cNvSpPr>
        </xdr:nvSpPr>
        <xdr:spPr bwMode="auto">
          <a:xfrm>
            <a:off x="8671084" y="4038600"/>
            <a:ext cx="21431" cy="0"/>
          </a:xfrm>
          <a:prstGeom prst="line">
            <a:avLst/>
          </a:prstGeom>
          <a:grpFill/>
          <a:ln w="9525">
            <a:solidFill>
              <a:srgbClr val="000000"/>
            </a:solidFill>
            <a:round/>
            <a:headEnd/>
            <a:tailEnd/>
          </a:ln>
        </xdr:spPr>
        <xdr:txBody>
          <a:bodyPr/>
          <a:lstStyle/>
          <a:p>
            <a:endParaRPr lang="ja-JP" altLang="en-US"/>
          </a:p>
        </xdr:txBody>
      </xdr:sp>
      <xdr:sp macro="" textlink="">
        <xdr:nvSpPr>
          <xdr:cNvPr id="42553" name="Line 94"/>
          <xdr:cNvSpPr>
            <a:spLocks noChangeShapeType="1"/>
          </xdr:cNvSpPr>
        </xdr:nvSpPr>
        <xdr:spPr bwMode="auto">
          <a:xfrm>
            <a:off x="8663940" y="4133850"/>
            <a:ext cx="28575" cy="0"/>
          </a:xfrm>
          <a:prstGeom prst="line">
            <a:avLst/>
          </a:prstGeom>
          <a:grpFill/>
          <a:ln w="9525">
            <a:solidFill>
              <a:srgbClr val="000000"/>
            </a:solidFill>
            <a:round/>
            <a:headEnd/>
            <a:tailEnd/>
          </a:ln>
        </xdr:spPr>
        <xdr:txBody>
          <a:bodyPr/>
          <a:lstStyle/>
          <a:p>
            <a:endParaRPr lang="ja-JP" altLang="en-US"/>
          </a:p>
        </xdr:txBody>
      </xdr:sp>
      <xdr:sp macro="" textlink="">
        <xdr:nvSpPr>
          <xdr:cNvPr id="42554" name="Line 77"/>
          <xdr:cNvSpPr>
            <a:spLocks noChangeShapeType="1"/>
          </xdr:cNvSpPr>
        </xdr:nvSpPr>
        <xdr:spPr bwMode="auto">
          <a:xfrm>
            <a:off x="8663940" y="4324350"/>
            <a:ext cx="28575" cy="0"/>
          </a:xfrm>
          <a:prstGeom prst="line">
            <a:avLst/>
          </a:prstGeom>
          <a:grpFill/>
          <a:ln w="9525">
            <a:solidFill>
              <a:srgbClr val="000000"/>
            </a:solidFill>
            <a:round/>
            <a:headEnd/>
            <a:tailEnd/>
          </a:ln>
        </xdr:spPr>
        <xdr:txBody>
          <a:bodyPr/>
          <a:lstStyle/>
          <a:p>
            <a:endParaRPr lang="ja-JP" altLang="en-US"/>
          </a:p>
        </xdr:txBody>
      </xdr:sp>
      <xdr:sp macro="" textlink="">
        <xdr:nvSpPr>
          <xdr:cNvPr id="42555" name="Line 77"/>
          <xdr:cNvSpPr>
            <a:spLocks noChangeShapeType="1"/>
          </xdr:cNvSpPr>
        </xdr:nvSpPr>
        <xdr:spPr bwMode="auto">
          <a:xfrm>
            <a:off x="8663940" y="4533900"/>
            <a:ext cx="28575" cy="0"/>
          </a:xfrm>
          <a:prstGeom prst="line">
            <a:avLst/>
          </a:prstGeom>
          <a:grpFill/>
          <a:ln w="9525">
            <a:solidFill>
              <a:srgbClr val="000000"/>
            </a:solidFill>
            <a:round/>
            <a:headEnd/>
            <a:tailEnd/>
          </a:ln>
        </xdr:spPr>
        <xdr:txBody>
          <a:bodyPr/>
          <a:lstStyle/>
          <a:p>
            <a:endParaRPr lang="ja-JP" altLang="en-US"/>
          </a:p>
        </xdr:txBody>
      </xdr:sp>
      <xdr:sp macro="" textlink="">
        <xdr:nvSpPr>
          <xdr:cNvPr id="42556" name="Line 77"/>
          <xdr:cNvSpPr>
            <a:spLocks noChangeShapeType="1"/>
          </xdr:cNvSpPr>
        </xdr:nvSpPr>
        <xdr:spPr bwMode="auto">
          <a:xfrm>
            <a:off x="8663940" y="4438650"/>
            <a:ext cx="28575" cy="0"/>
          </a:xfrm>
          <a:prstGeom prst="line">
            <a:avLst/>
          </a:prstGeom>
          <a:grpFill/>
          <a:ln w="9525">
            <a:solidFill>
              <a:srgbClr val="000000"/>
            </a:solidFill>
            <a:round/>
            <a:headEnd/>
            <a:tailEnd/>
          </a:ln>
        </xdr:spPr>
        <xdr:txBody>
          <a:bodyPr/>
          <a:lstStyle/>
          <a:p>
            <a:endParaRPr lang="ja-JP" altLang="en-US"/>
          </a:p>
        </xdr:txBody>
      </xdr:sp>
      <xdr:sp macro="" textlink="">
        <xdr:nvSpPr>
          <xdr:cNvPr id="42557" name="Line 76"/>
          <xdr:cNvSpPr>
            <a:spLocks noChangeShapeType="1"/>
          </xdr:cNvSpPr>
        </xdr:nvSpPr>
        <xdr:spPr bwMode="auto">
          <a:xfrm>
            <a:off x="8663940" y="4638675"/>
            <a:ext cx="21431" cy="0"/>
          </a:xfrm>
          <a:prstGeom prst="line">
            <a:avLst/>
          </a:prstGeom>
          <a:grpFill/>
          <a:ln w="9525">
            <a:solidFill>
              <a:srgbClr val="000000"/>
            </a:solidFill>
            <a:round/>
            <a:headEnd/>
            <a:tailEnd/>
          </a:ln>
        </xdr:spPr>
        <xdr:txBody>
          <a:bodyPr/>
          <a:lstStyle/>
          <a:p>
            <a:endParaRPr lang="ja-JP" altLang="en-US"/>
          </a:p>
        </xdr:txBody>
      </xdr:sp>
      <xdr:sp macro="" textlink="">
        <xdr:nvSpPr>
          <xdr:cNvPr id="42558" name="Line 77"/>
          <xdr:cNvSpPr>
            <a:spLocks noChangeShapeType="1"/>
          </xdr:cNvSpPr>
        </xdr:nvSpPr>
        <xdr:spPr bwMode="auto">
          <a:xfrm>
            <a:off x="8663940" y="4943475"/>
            <a:ext cx="28575" cy="0"/>
          </a:xfrm>
          <a:prstGeom prst="line">
            <a:avLst/>
          </a:prstGeom>
          <a:grpFill/>
          <a:ln w="9525">
            <a:solidFill>
              <a:srgbClr val="000000"/>
            </a:solidFill>
            <a:round/>
            <a:headEnd/>
            <a:tailEnd/>
          </a:ln>
        </xdr:spPr>
        <xdr:txBody>
          <a:bodyPr/>
          <a:lstStyle/>
          <a:p>
            <a:endParaRPr lang="ja-JP" altLang="en-US"/>
          </a:p>
        </xdr:txBody>
      </xdr:sp>
      <xdr:sp macro="" textlink="">
        <xdr:nvSpPr>
          <xdr:cNvPr id="42559" name="Line 78"/>
          <xdr:cNvSpPr>
            <a:spLocks noChangeShapeType="1"/>
          </xdr:cNvSpPr>
        </xdr:nvSpPr>
        <xdr:spPr bwMode="auto">
          <a:xfrm>
            <a:off x="8663940" y="4743450"/>
            <a:ext cx="21431" cy="0"/>
          </a:xfrm>
          <a:prstGeom prst="line">
            <a:avLst/>
          </a:prstGeom>
          <a:grpFill/>
          <a:ln w="9525">
            <a:solidFill>
              <a:srgbClr val="000000"/>
            </a:solidFill>
            <a:round/>
            <a:headEnd/>
            <a:tailEnd/>
          </a:ln>
        </xdr:spPr>
        <xdr:txBody>
          <a:bodyPr/>
          <a:lstStyle/>
          <a:p>
            <a:endParaRPr lang="ja-JP" altLang="en-US"/>
          </a:p>
        </xdr:txBody>
      </xdr:sp>
      <xdr:sp macro="" textlink="">
        <xdr:nvSpPr>
          <xdr:cNvPr id="42560" name="Line 94"/>
          <xdr:cNvSpPr>
            <a:spLocks noChangeShapeType="1"/>
          </xdr:cNvSpPr>
        </xdr:nvSpPr>
        <xdr:spPr bwMode="auto">
          <a:xfrm>
            <a:off x="8663940" y="4829175"/>
            <a:ext cx="28575" cy="0"/>
          </a:xfrm>
          <a:prstGeom prst="line">
            <a:avLst/>
          </a:prstGeom>
          <a:grpFill/>
          <a:ln w="9525">
            <a:solidFill>
              <a:srgbClr val="000000"/>
            </a:solidFill>
            <a:round/>
            <a:headEnd/>
            <a:tailEnd/>
          </a:ln>
        </xdr:spPr>
        <xdr:txBody>
          <a:bodyPr/>
          <a:lstStyle/>
          <a:p>
            <a:endParaRPr lang="ja-JP" altLang="en-US"/>
          </a:p>
        </xdr:txBody>
      </xdr:sp>
      <xdr:sp macro="" textlink="">
        <xdr:nvSpPr>
          <xdr:cNvPr id="42561" name="Line 77"/>
          <xdr:cNvSpPr>
            <a:spLocks noChangeShapeType="1"/>
          </xdr:cNvSpPr>
        </xdr:nvSpPr>
        <xdr:spPr bwMode="auto">
          <a:xfrm>
            <a:off x="8663940" y="5029200"/>
            <a:ext cx="28575" cy="0"/>
          </a:xfrm>
          <a:prstGeom prst="line">
            <a:avLst/>
          </a:prstGeom>
          <a:grpFill/>
          <a:ln w="9525">
            <a:solidFill>
              <a:srgbClr val="000000"/>
            </a:solidFill>
            <a:round/>
            <a:headEnd/>
            <a:tailEnd/>
          </a:ln>
        </xdr:spPr>
        <xdr:txBody>
          <a:bodyPr/>
          <a:lstStyle/>
          <a:p>
            <a:endParaRPr lang="ja-JP" altLang="en-US"/>
          </a:p>
        </xdr:txBody>
      </xdr:sp>
      <xdr:sp macro="" textlink="">
        <xdr:nvSpPr>
          <xdr:cNvPr id="42562" name="Line 77"/>
          <xdr:cNvSpPr>
            <a:spLocks noChangeShapeType="1"/>
          </xdr:cNvSpPr>
        </xdr:nvSpPr>
        <xdr:spPr bwMode="auto">
          <a:xfrm>
            <a:off x="8663940" y="5248275"/>
            <a:ext cx="28575" cy="0"/>
          </a:xfrm>
          <a:prstGeom prst="line">
            <a:avLst/>
          </a:prstGeom>
          <a:grpFill/>
          <a:ln w="9525">
            <a:solidFill>
              <a:srgbClr val="000000"/>
            </a:solidFill>
            <a:round/>
            <a:headEnd/>
            <a:tailEnd/>
          </a:ln>
        </xdr:spPr>
        <xdr:txBody>
          <a:bodyPr/>
          <a:lstStyle/>
          <a:p>
            <a:endParaRPr lang="ja-JP" altLang="en-US"/>
          </a:p>
        </xdr:txBody>
      </xdr:sp>
      <xdr:sp macro="" textlink="">
        <xdr:nvSpPr>
          <xdr:cNvPr id="42563" name="Line 77"/>
          <xdr:cNvSpPr>
            <a:spLocks noChangeShapeType="1"/>
          </xdr:cNvSpPr>
        </xdr:nvSpPr>
        <xdr:spPr bwMode="auto">
          <a:xfrm>
            <a:off x="8663940" y="5133975"/>
            <a:ext cx="28575" cy="0"/>
          </a:xfrm>
          <a:prstGeom prst="line">
            <a:avLst/>
          </a:prstGeom>
          <a:grpFill/>
          <a:ln w="9525">
            <a:solidFill>
              <a:srgbClr val="000000"/>
            </a:solidFill>
            <a:round/>
            <a:headEnd/>
            <a:tailEnd/>
          </a:ln>
        </xdr:spPr>
        <xdr:txBody>
          <a:bodyPr/>
          <a:lstStyle/>
          <a:p>
            <a:endParaRPr lang="ja-JP" altLang="en-US"/>
          </a:p>
        </xdr:txBody>
      </xdr:sp>
      <xdr:sp macro="" textlink="">
        <xdr:nvSpPr>
          <xdr:cNvPr id="42564" name="Line 76"/>
          <xdr:cNvSpPr>
            <a:spLocks noChangeShapeType="1"/>
          </xdr:cNvSpPr>
        </xdr:nvSpPr>
        <xdr:spPr bwMode="auto">
          <a:xfrm>
            <a:off x="8671084" y="3152775"/>
            <a:ext cx="21431" cy="0"/>
          </a:xfrm>
          <a:prstGeom prst="line">
            <a:avLst/>
          </a:prstGeom>
          <a:grpFill/>
          <a:ln w="9525">
            <a:solidFill>
              <a:srgbClr val="000000"/>
            </a:solidFill>
            <a:round/>
            <a:headEnd/>
            <a:tailEnd/>
          </a:ln>
        </xdr:spPr>
        <xdr:txBody>
          <a:bodyPr/>
          <a:lstStyle/>
          <a:p>
            <a:endParaRPr lang="ja-JP" altLang="en-US"/>
          </a:p>
        </xdr:txBody>
      </xdr:sp>
    </xdr:grpSp>
    <xdr:clientData/>
  </xdr:twoCellAnchor>
  <xdr:twoCellAnchor>
    <xdr:from>
      <xdr:col>9</xdr:col>
      <xdr:colOff>9525</xdr:colOff>
      <xdr:row>9</xdr:row>
      <xdr:rowOff>171450</xdr:rowOff>
    </xdr:from>
    <xdr:to>
      <xdr:col>9</xdr:col>
      <xdr:colOff>78411</xdr:colOff>
      <xdr:row>11</xdr:row>
      <xdr:rowOff>76200</xdr:rowOff>
    </xdr:to>
    <xdr:sp macro="" textlink="">
      <xdr:nvSpPr>
        <xdr:cNvPr id="118" name="正方形/長方形 117"/>
        <xdr:cNvSpPr/>
      </xdr:nvSpPr>
      <xdr:spPr>
        <a:xfrm>
          <a:off x="5572125" y="1800225"/>
          <a:ext cx="76200" cy="266700"/>
        </a:xfrm>
        <a:prstGeom prst="rect">
          <a:avLst/>
        </a:prstGeom>
        <a:solidFill>
          <a:srgbClr val="00B050"/>
        </a:solidFill>
        <a:ln w="31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xdr:col>
      <xdr:colOff>11430</xdr:colOff>
      <xdr:row>3</xdr:row>
      <xdr:rowOff>123825</xdr:rowOff>
    </xdr:from>
    <xdr:to>
      <xdr:col>9</xdr:col>
      <xdr:colOff>78106</xdr:colOff>
      <xdr:row>5</xdr:row>
      <xdr:rowOff>28575</xdr:rowOff>
    </xdr:to>
    <xdr:sp macro="" textlink="">
      <xdr:nvSpPr>
        <xdr:cNvPr id="119" name="正方形/長方形 118"/>
        <xdr:cNvSpPr/>
      </xdr:nvSpPr>
      <xdr:spPr>
        <a:xfrm>
          <a:off x="5581650" y="666750"/>
          <a:ext cx="66675" cy="266700"/>
        </a:xfrm>
        <a:prstGeom prst="rect">
          <a:avLst/>
        </a:prstGeom>
        <a:solidFill>
          <a:srgbClr val="FF0000"/>
        </a:solid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251460</xdr:colOff>
      <xdr:row>0</xdr:row>
      <xdr:rowOff>171450</xdr:rowOff>
    </xdr:from>
    <xdr:to>
      <xdr:col>2</xdr:col>
      <xdr:colOff>329558</xdr:colOff>
      <xdr:row>4</xdr:row>
      <xdr:rowOff>171450</xdr:rowOff>
    </xdr:to>
    <xdr:sp macro="" textlink="">
      <xdr:nvSpPr>
        <xdr:cNvPr id="120" name="Text Box 43"/>
        <xdr:cNvSpPr txBox="1">
          <a:spLocks noChangeArrowheads="1"/>
        </xdr:cNvSpPr>
      </xdr:nvSpPr>
      <xdr:spPr bwMode="auto">
        <a:xfrm>
          <a:off x="514350" y="179070"/>
          <a:ext cx="763929" cy="716280"/>
        </a:xfrm>
        <a:prstGeom prst="rect">
          <a:avLst/>
        </a:prstGeom>
        <a:noFill/>
        <a:ln w="9525">
          <a:noFill/>
          <a:miter lim="800000"/>
          <a:headEnd/>
          <a:tailEnd/>
        </a:ln>
      </xdr:spPr>
      <xdr:txBody>
        <a:bodyPr vertOverflow="clip" wrap="square" lIns="64008" tIns="36576" rIns="64008" bIns="36576" anchor="ctr" upright="1"/>
        <a:lstStyle/>
        <a:p>
          <a:pPr algn="ctr" rtl="0">
            <a:defRPr sz="1000"/>
          </a:pPr>
          <a:r>
            <a:rPr lang="ja-JP" altLang="en-US" sz="2600" b="0" i="0" u="none" strike="noStrike" baseline="0">
              <a:solidFill>
                <a:srgbClr val="000000"/>
              </a:solidFill>
              <a:latin typeface="ＭＳ Ｐゴシック"/>
              <a:ea typeface="ＭＳ Ｐゴシック"/>
            </a:rPr>
            <a:t>▼</a:t>
          </a:r>
          <a:endParaRPr lang="ja-JP" altLang="en-US" sz="4800" b="0" i="0" u="none" strike="noStrike" baseline="0">
            <a:solidFill>
              <a:srgbClr val="000000"/>
            </a:solidFill>
            <a:latin typeface="ＭＳ Ｐゴシック"/>
            <a:ea typeface="ＭＳ Ｐゴシック"/>
          </a:endParaRPr>
        </a:p>
        <a:p>
          <a:pPr algn="ctr" rtl="0">
            <a:defRPr sz="1000"/>
          </a:pPr>
          <a:endParaRPr lang="ja-JP" altLang="en-US" sz="4800" b="0" i="0" u="none" strike="noStrike" baseline="0">
            <a:solidFill>
              <a:srgbClr val="000000"/>
            </a:solidFill>
            <a:latin typeface="ＭＳ Ｐゴシック"/>
            <a:ea typeface="ＭＳ Ｐゴシック"/>
          </a:endParaRPr>
        </a:p>
      </xdr:txBody>
    </xdr:sp>
    <xdr:clientData/>
  </xdr:twoCellAnchor>
  <xdr:twoCellAnchor>
    <xdr:from>
      <xdr:col>1</xdr:col>
      <xdr:colOff>1</xdr:colOff>
      <xdr:row>18</xdr:row>
      <xdr:rowOff>41909</xdr:rowOff>
    </xdr:from>
    <xdr:to>
      <xdr:col>3</xdr:col>
      <xdr:colOff>666686</xdr:colOff>
      <xdr:row>22</xdr:row>
      <xdr:rowOff>19050</xdr:rowOff>
    </xdr:to>
    <xdr:sp macro="" textlink="">
      <xdr:nvSpPr>
        <xdr:cNvPr id="121" name="Text Box 113"/>
        <xdr:cNvSpPr txBox="1">
          <a:spLocks noChangeArrowheads="1"/>
        </xdr:cNvSpPr>
      </xdr:nvSpPr>
      <xdr:spPr bwMode="auto">
        <a:xfrm>
          <a:off x="571501" y="3299459"/>
          <a:ext cx="2152649" cy="701041"/>
        </a:xfrm>
        <a:prstGeom prst="rect">
          <a:avLst/>
        </a:prstGeom>
        <a:noFill/>
        <a:ln w="9525">
          <a:solidFill>
            <a:schemeClr val="tx1"/>
          </a:solidFill>
          <a:miter lim="800000"/>
          <a:headEnd/>
          <a:tailEnd/>
        </a:ln>
      </xdr:spPr>
      <xdr:txBody>
        <a:bodyPr vertOverflow="clip" wrap="square" lIns="45720" tIns="27432" rIns="45720" bIns="27432" anchor="ctr" upright="1"/>
        <a:lstStyle/>
        <a:p>
          <a:pPr algn="l" rtl="0">
            <a:lnSpc>
              <a:spcPts val="1800"/>
            </a:lnSpc>
            <a:defRPr sz="1000"/>
          </a:pPr>
          <a:r>
            <a:rPr lang="ja-JP" altLang="en-US" sz="1600" b="0" i="0" u="none" strike="noStrike" baseline="0">
              <a:solidFill>
                <a:srgbClr val="000000"/>
              </a:solidFill>
              <a:latin typeface="ＭＳ Ｐゴシック"/>
              <a:ea typeface="ＭＳ Ｐゴシック"/>
            </a:rPr>
            <a:t>検尺テープの０を</a:t>
          </a:r>
          <a:endParaRPr lang="en-US" altLang="ja-JP" sz="1600" b="0" i="0" u="none" strike="noStrike" baseline="0">
            <a:solidFill>
              <a:srgbClr val="000000"/>
            </a:solidFill>
            <a:latin typeface="ＭＳ Ｐゴシック"/>
            <a:ea typeface="ＭＳ Ｐゴシック"/>
          </a:endParaRPr>
        </a:p>
        <a:p>
          <a:pPr algn="l" rtl="0">
            <a:lnSpc>
              <a:spcPts val="1800"/>
            </a:lnSpc>
            <a:defRPr sz="1000"/>
          </a:pPr>
          <a:r>
            <a:rPr lang="ja-JP" altLang="en-US" sz="1600" b="0" i="0" u="none" strike="noStrike" baseline="0">
              <a:solidFill>
                <a:srgbClr val="000000"/>
              </a:solidFill>
              <a:latin typeface="ＭＳ Ｐゴシック"/>
              <a:ea typeface="ＭＳ Ｐゴシック"/>
            </a:rPr>
            <a:t>杭頭レベル合わせる</a:t>
          </a:r>
        </a:p>
      </xdr:txBody>
    </xdr:sp>
    <xdr:clientData/>
  </xdr:twoCellAnchor>
  <xdr:twoCellAnchor>
    <xdr:from>
      <xdr:col>4</xdr:col>
      <xdr:colOff>476250</xdr:colOff>
      <xdr:row>21</xdr:row>
      <xdr:rowOff>123825</xdr:rowOff>
    </xdr:from>
    <xdr:to>
      <xdr:col>6</xdr:col>
      <xdr:colOff>47625</xdr:colOff>
      <xdr:row>23</xdr:row>
      <xdr:rowOff>123825</xdr:rowOff>
    </xdr:to>
    <xdr:sp macro="" textlink="">
      <xdr:nvSpPr>
        <xdr:cNvPr id="63068" name="Line 108"/>
        <xdr:cNvSpPr>
          <a:spLocks noChangeShapeType="1"/>
        </xdr:cNvSpPr>
      </xdr:nvSpPr>
      <xdr:spPr bwMode="auto">
        <a:xfrm flipH="1">
          <a:off x="2609850" y="3924300"/>
          <a:ext cx="942975" cy="361950"/>
        </a:xfrm>
        <a:prstGeom prst="line">
          <a:avLst/>
        </a:prstGeom>
        <a:noFill/>
        <a:ln w="9525">
          <a:solidFill>
            <a:srgbClr val="000000"/>
          </a:solidFill>
          <a:round/>
          <a:headEnd type="triangle" w="lg" len="lg"/>
          <a:tailEnd type="none" w="lg" len="lg"/>
        </a:ln>
        <a:extLst>
          <a:ext uri="{909E8E84-426E-40DD-AFC4-6F175D3DCCD1}">
            <a14:hiddenFill xmlns:a14="http://schemas.microsoft.com/office/drawing/2010/main">
              <a:noFill/>
            </a14:hiddenFill>
          </a:ext>
        </a:extLst>
      </xdr:spPr>
    </xdr:sp>
    <xdr:clientData/>
  </xdr:twoCellAnchor>
  <xdr:twoCellAnchor>
    <xdr:from>
      <xdr:col>1</xdr:col>
      <xdr:colOff>361950</xdr:colOff>
      <xdr:row>3</xdr:row>
      <xdr:rowOff>123825</xdr:rowOff>
    </xdr:from>
    <xdr:to>
      <xdr:col>10</xdr:col>
      <xdr:colOff>9525</xdr:colOff>
      <xdr:row>3</xdr:row>
      <xdr:rowOff>123825</xdr:rowOff>
    </xdr:to>
    <xdr:sp macro="" textlink="">
      <xdr:nvSpPr>
        <xdr:cNvPr id="63069" name="Line 114"/>
        <xdr:cNvSpPr>
          <a:spLocks noChangeShapeType="1"/>
        </xdr:cNvSpPr>
      </xdr:nvSpPr>
      <xdr:spPr bwMode="auto">
        <a:xfrm>
          <a:off x="438150" y="666750"/>
          <a:ext cx="5819775"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xdr:col>
      <xdr:colOff>666750</xdr:colOff>
      <xdr:row>3</xdr:row>
      <xdr:rowOff>85725</xdr:rowOff>
    </xdr:from>
    <xdr:to>
      <xdr:col>5</xdr:col>
      <xdr:colOff>545867</xdr:colOff>
      <xdr:row>4</xdr:row>
      <xdr:rowOff>19050</xdr:rowOff>
    </xdr:to>
    <xdr:sp macro="" textlink="">
      <xdr:nvSpPr>
        <xdr:cNvPr id="124" name="正方形/長方形 123"/>
        <xdr:cNvSpPr/>
      </xdr:nvSpPr>
      <xdr:spPr>
        <a:xfrm>
          <a:off x="5676900" y="1838325"/>
          <a:ext cx="561975" cy="114300"/>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97155</xdr:colOff>
      <xdr:row>2</xdr:row>
      <xdr:rowOff>171450</xdr:rowOff>
    </xdr:from>
    <xdr:to>
      <xdr:col>5</xdr:col>
      <xdr:colOff>445761</xdr:colOff>
      <xdr:row>4</xdr:row>
      <xdr:rowOff>104775</xdr:rowOff>
    </xdr:to>
    <xdr:sp macro="" textlink="">
      <xdr:nvSpPr>
        <xdr:cNvPr id="125" name="正方形/長方形 124"/>
        <xdr:cNvSpPr/>
      </xdr:nvSpPr>
      <xdr:spPr>
        <a:xfrm>
          <a:off x="5791200" y="1743075"/>
          <a:ext cx="352425" cy="295275"/>
        </a:xfrm>
        <a:prstGeom prst="rect">
          <a:avLst/>
        </a:prstGeom>
        <a:solidFill>
          <a:schemeClr val="tx1">
            <a:lumMod val="65000"/>
            <a:lumOff val="3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329565</xdr:colOff>
      <xdr:row>4</xdr:row>
      <xdr:rowOff>104775</xdr:rowOff>
    </xdr:from>
    <xdr:to>
      <xdr:col>5</xdr:col>
      <xdr:colOff>275279</xdr:colOff>
      <xdr:row>14</xdr:row>
      <xdr:rowOff>171450</xdr:rowOff>
    </xdr:to>
    <xdr:cxnSp macro="">
      <xdr:nvCxnSpPr>
        <xdr:cNvPr id="126" name="直線コネクタ 125"/>
        <xdr:cNvCxnSpPr>
          <a:stCxn id="125" idx="2"/>
        </xdr:cNvCxnSpPr>
      </xdr:nvCxnSpPr>
      <xdr:spPr>
        <a:xfrm flipH="1">
          <a:off x="5353050" y="2038350"/>
          <a:ext cx="614363" cy="1876425"/>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275273</xdr:colOff>
      <xdr:row>4</xdr:row>
      <xdr:rowOff>104775</xdr:rowOff>
    </xdr:from>
    <xdr:to>
      <xdr:col>6</xdr:col>
      <xdr:colOff>251527</xdr:colOff>
      <xdr:row>15</xdr:row>
      <xdr:rowOff>19050</xdr:rowOff>
    </xdr:to>
    <xdr:cxnSp macro="">
      <xdr:nvCxnSpPr>
        <xdr:cNvPr id="127" name="直線コネクタ 126"/>
        <xdr:cNvCxnSpPr>
          <a:stCxn id="125" idx="2"/>
        </xdr:cNvCxnSpPr>
      </xdr:nvCxnSpPr>
      <xdr:spPr>
        <a:xfrm>
          <a:off x="5967413" y="2038350"/>
          <a:ext cx="671512" cy="190500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386716</xdr:colOff>
      <xdr:row>8</xdr:row>
      <xdr:rowOff>19051</xdr:rowOff>
    </xdr:from>
    <xdr:to>
      <xdr:col>12</xdr:col>
      <xdr:colOff>557258</xdr:colOff>
      <xdr:row>10</xdr:row>
      <xdr:rowOff>28575</xdr:rowOff>
    </xdr:to>
    <xdr:sp macro="" textlink="">
      <xdr:nvSpPr>
        <xdr:cNvPr id="128" name="Text Box 73"/>
        <xdr:cNvSpPr txBox="1">
          <a:spLocks noChangeArrowheads="1"/>
        </xdr:cNvSpPr>
      </xdr:nvSpPr>
      <xdr:spPr bwMode="auto">
        <a:xfrm>
          <a:off x="9515476" y="2676526"/>
          <a:ext cx="1705004" cy="371474"/>
        </a:xfrm>
        <a:prstGeom prst="rect">
          <a:avLst/>
        </a:prstGeom>
        <a:noFill/>
        <a:ln w="9525">
          <a:noFill/>
          <a:miter lim="800000"/>
          <a:headEnd/>
          <a:tailEnd/>
        </a:ln>
      </xdr:spPr>
      <xdr:txBody>
        <a:bodyPr vertOverflow="clip" wrap="square" lIns="54864" tIns="32004" rIns="0" bIns="32004" anchor="ctr" upright="1"/>
        <a:lstStyle/>
        <a:p>
          <a:pPr algn="l" rtl="0">
            <a:defRPr sz="1000"/>
          </a:pPr>
          <a:r>
            <a:rPr lang="en-US" altLang="ja-JP" sz="2200" b="0" i="0" u="none" strike="noStrike" baseline="0">
              <a:solidFill>
                <a:srgbClr val="000000"/>
              </a:solidFill>
              <a:latin typeface="ＭＳ Ｐゴシック"/>
              <a:ea typeface="ＭＳ Ｐゴシック"/>
            </a:rPr>
            <a:t>SP</a:t>
          </a:r>
          <a:r>
            <a:rPr lang="ja-JP" altLang="en-US" sz="2200" b="0" i="0" u="none" strike="noStrike" baseline="0">
              <a:solidFill>
                <a:srgbClr val="000000"/>
              </a:solidFill>
              <a:latin typeface="ＭＳ Ｐゴシック"/>
              <a:ea typeface="ＭＳ Ｐゴシック"/>
            </a:rPr>
            <a:t>天端</a:t>
          </a:r>
          <a:endParaRPr lang="ja-JP" altLang="en-US" sz="4800" b="0" i="0" u="none" strike="noStrike" baseline="0">
            <a:solidFill>
              <a:srgbClr val="000000"/>
            </a:solidFill>
            <a:latin typeface="ＭＳ Ｐゴシック"/>
            <a:ea typeface="ＭＳ Ｐゴシック"/>
          </a:endParaRPr>
        </a:p>
      </xdr:txBody>
    </xdr:sp>
    <xdr:clientData/>
  </xdr:twoCellAnchor>
  <xdr:twoCellAnchor>
    <xdr:from>
      <xdr:col>5</xdr:col>
      <xdr:colOff>323850</xdr:colOff>
      <xdr:row>24</xdr:row>
      <xdr:rowOff>47625</xdr:rowOff>
    </xdr:from>
    <xdr:to>
      <xdr:col>5</xdr:col>
      <xdr:colOff>638175</xdr:colOff>
      <xdr:row>25</xdr:row>
      <xdr:rowOff>95250</xdr:rowOff>
    </xdr:to>
    <xdr:sp macro="" textlink="">
      <xdr:nvSpPr>
        <xdr:cNvPr id="63075" name="Line 107"/>
        <xdr:cNvSpPr>
          <a:spLocks noChangeShapeType="1"/>
        </xdr:cNvSpPr>
      </xdr:nvSpPr>
      <xdr:spPr bwMode="auto">
        <a:xfrm flipV="1">
          <a:off x="3143250" y="4391025"/>
          <a:ext cx="314325" cy="228600"/>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9</xdr:col>
      <xdr:colOff>405766</xdr:colOff>
      <xdr:row>5</xdr:row>
      <xdr:rowOff>60959</xdr:rowOff>
    </xdr:from>
    <xdr:to>
      <xdr:col>12</xdr:col>
      <xdr:colOff>647734</xdr:colOff>
      <xdr:row>8</xdr:row>
      <xdr:rowOff>19162</xdr:rowOff>
    </xdr:to>
    <xdr:sp macro="" textlink="">
      <xdr:nvSpPr>
        <xdr:cNvPr id="137" name="Text Box 113"/>
        <xdr:cNvSpPr txBox="1">
          <a:spLocks noChangeArrowheads="1"/>
        </xdr:cNvSpPr>
      </xdr:nvSpPr>
      <xdr:spPr bwMode="auto">
        <a:xfrm>
          <a:off x="6153151" y="975359"/>
          <a:ext cx="2447924" cy="491491"/>
        </a:xfrm>
        <a:prstGeom prst="rect">
          <a:avLst/>
        </a:prstGeom>
        <a:noFill/>
        <a:ln w="9525">
          <a:solidFill>
            <a:schemeClr val="tx1"/>
          </a:solidFill>
          <a:miter lim="800000"/>
          <a:headEnd/>
          <a:tailEnd/>
        </a:ln>
      </xdr:spPr>
      <xdr:txBody>
        <a:bodyPr vertOverflow="clip" wrap="square" lIns="45720" tIns="27432" rIns="45720" bIns="27432" anchor="ctr" upright="1"/>
        <a:lstStyle/>
        <a:p>
          <a:pPr algn="l" rtl="0">
            <a:lnSpc>
              <a:spcPts val="1900"/>
            </a:lnSpc>
            <a:defRPr sz="1000"/>
          </a:pPr>
          <a:r>
            <a:rPr lang="ja-JP" altLang="en-US" sz="1600" b="0" i="0" u="none" strike="noStrike" baseline="0">
              <a:solidFill>
                <a:srgbClr val="000000"/>
              </a:solidFill>
              <a:latin typeface="ＭＳ Ｐゴシック"/>
              <a:ea typeface="ＭＳ Ｐゴシック"/>
            </a:rPr>
            <a:t>検尺テープにマーキング</a:t>
          </a:r>
        </a:p>
      </xdr:txBody>
    </xdr:sp>
    <xdr:clientData/>
  </xdr:twoCellAnchor>
  <xdr:twoCellAnchor>
    <xdr:from>
      <xdr:col>3</xdr:col>
      <xdr:colOff>676275</xdr:colOff>
      <xdr:row>20</xdr:row>
      <xdr:rowOff>85725</xdr:rowOff>
    </xdr:from>
    <xdr:to>
      <xdr:col>4</xdr:col>
      <xdr:colOff>504825</xdr:colOff>
      <xdr:row>23</xdr:row>
      <xdr:rowOff>133350</xdr:rowOff>
    </xdr:to>
    <xdr:sp macro="" textlink="">
      <xdr:nvSpPr>
        <xdr:cNvPr id="63077" name="Line 108"/>
        <xdr:cNvSpPr>
          <a:spLocks noChangeShapeType="1"/>
        </xdr:cNvSpPr>
      </xdr:nvSpPr>
      <xdr:spPr bwMode="auto">
        <a:xfrm flipH="1" flipV="1">
          <a:off x="2124075" y="3705225"/>
          <a:ext cx="514350" cy="590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4</xdr:row>
      <xdr:rowOff>28575</xdr:rowOff>
    </xdr:from>
    <xdr:to>
      <xdr:col>9</xdr:col>
      <xdr:colOff>476250</xdr:colOff>
      <xdr:row>5</xdr:row>
      <xdr:rowOff>66675</xdr:rowOff>
    </xdr:to>
    <xdr:sp macro="" textlink="">
      <xdr:nvSpPr>
        <xdr:cNvPr id="63078" name="Line 108"/>
        <xdr:cNvSpPr>
          <a:spLocks noChangeShapeType="1"/>
        </xdr:cNvSpPr>
      </xdr:nvSpPr>
      <xdr:spPr bwMode="auto">
        <a:xfrm>
          <a:off x="5638800" y="752475"/>
          <a:ext cx="400050" cy="219075"/>
        </a:xfrm>
        <a:prstGeom prst="line">
          <a:avLst/>
        </a:prstGeom>
        <a:noFill/>
        <a:ln w="9525">
          <a:solidFill>
            <a:srgbClr val="000000"/>
          </a:solidFill>
          <a:round/>
          <a:headEnd type="triangle" w="lg" len="lg"/>
          <a:tailEnd type="none" w="lg" len="lg"/>
        </a:ln>
        <a:extLst>
          <a:ext uri="{909E8E84-426E-40DD-AFC4-6F175D3DCCD1}">
            <a14:hiddenFill xmlns:a14="http://schemas.microsoft.com/office/drawing/2010/main">
              <a:noFill/>
            </a14:hiddenFill>
          </a:ext>
        </a:extLst>
      </xdr:spPr>
    </xdr:sp>
    <xdr:clientData/>
  </xdr:twoCellAnchor>
  <xdr:twoCellAnchor>
    <xdr:from>
      <xdr:col>9</xdr:col>
      <xdr:colOff>85725</xdr:colOff>
      <xdr:row>8</xdr:row>
      <xdr:rowOff>28575</xdr:rowOff>
    </xdr:from>
    <xdr:to>
      <xdr:col>9</xdr:col>
      <xdr:colOff>476250</xdr:colOff>
      <xdr:row>10</xdr:row>
      <xdr:rowOff>76200</xdr:rowOff>
    </xdr:to>
    <xdr:sp macro="" textlink="">
      <xdr:nvSpPr>
        <xdr:cNvPr id="63079" name="Line 108"/>
        <xdr:cNvSpPr>
          <a:spLocks noChangeShapeType="1"/>
        </xdr:cNvSpPr>
      </xdr:nvSpPr>
      <xdr:spPr bwMode="auto">
        <a:xfrm flipV="1">
          <a:off x="5648325" y="1476375"/>
          <a:ext cx="390525" cy="409575"/>
        </a:xfrm>
        <a:prstGeom prst="line">
          <a:avLst/>
        </a:prstGeom>
        <a:noFill/>
        <a:ln w="9525">
          <a:solidFill>
            <a:srgbClr val="000000"/>
          </a:solidFill>
          <a:round/>
          <a:headEnd type="triangle" w="lg" len="lg"/>
          <a:tailEnd type="none" w="lg" len="lg"/>
        </a:ln>
        <a:extLst>
          <a:ext uri="{909E8E84-426E-40DD-AFC4-6F175D3DCCD1}">
            <a14:hiddenFill xmlns:a14="http://schemas.microsoft.com/office/drawing/2010/main">
              <a:noFill/>
            </a14:hiddenFill>
          </a:ext>
        </a:extLst>
      </xdr:spPr>
    </xdr:sp>
    <xdr:clientData/>
  </xdr:twoCellAnchor>
  <xdr:twoCellAnchor>
    <xdr:from>
      <xdr:col>4</xdr:col>
      <xdr:colOff>219075</xdr:colOff>
      <xdr:row>14</xdr:row>
      <xdr:rowOff>152400</xdr:rowOff>
    </xdr:from>
    <xdr:to>
      <xdr:col>7</xdr:col>
      <xdr:colOff>466725</xdr:colOff>
      <xdr:row>27</xdr:row>
      <xdr:rowOff>85725</xdr:rowOff>
    </xdr:to>
    <xdr:sp macro="" textlink="">
      <xdr:nvSpPr>
        <xdr:cNvPr id="63080" name="Oval 95"/>
        <xdr:cNvSpPr>
          <a:spLocks noChangeArrowheads="1"/>
        </xdr:cNvSpPr>
      </xdr:nvSpPr>
      <xdr:spPr bwMode="auto">
        <a:xfrm>
          <a:off x="2352675" y="2686050"/>
          <a:ext cx="2305050" cy="2286000"/>
        </a:xfrm>
        <a:prstGeom prst="ellipse">
          <a:avLst/>
        </a:prstGeom>
        <a:noFill/>
        <a:ln w="9525">
          <a:solidFill>
            <a:srgbClr val="000000"/>
          </a:solidFill>
          <a:prstDash val="lg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474344</xdr:colOff>
      <xdr:row>20</xdr:row>
      <xdr:rowOff>19051</xdr:rowOff>
    </xdr:from>
    <xdr:to>
      <xdr:col>8</xdr:col>
      <xdr:colOff>512444</xdr:colOff>
      <xdr:row>22</xdr:row>
      <xdr:rowOff>161926</xdr:rowOff>
    </xdr:to>
    <xdr:sp macro="" textlink="">
      <xdr:nvSpPr>
        <xdr:cNvPr id="145" name="下矢印 144"/>
        <xdr:cNvSpPr/>
      </xdr:nvSpPr>
      <xdr:spPr>
        <a:xfrm rot="5400000">
          <a:off x="4957761" y="3529014"/>
          <a:ext cx="504825" cy="723900"/>
        </a:xfrm>
        <a:prstGeom prst="downArrow">
          <a:avLst/>
        </a:prstGeom>
        <a:solidFill>
          <a:schemeClr val="bg1"/>
        </a:solidFill>
        <a:ln w="127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119062</xdr:colOff>
      <xdr:row>1</xdr:row>
      <xdr:rowOff>171450</xdr:rowOff>
    </xdr:from>
    <xdr:to>
      <xdr:col>4</xdr:col>
      <xdr:colOff>23812</xdr:colOff>
      <xdr:row>4</xdr:row>
      <xdr:rowOff>19050</xdr:rowOff>
    </xdr:to>
    <xdr:sp macro="" textlink="">
      <xdr:nvSpPr>
        <xdr:cNvPr id="146" name="Text Box 41"/>
        <xdr:cNvSpPr txBox="1">
          <a:spLocks noChangeArrowheads="1"/>
        </xdr:cNvSpPr>
      </xdr:nvSpPr>
      <xdr:spPr bwMode="auto">
        <a:xfrm>
          <a:off x="838200" y="352425"/>
          <a:ext cx="1200150" cy="390525"/>
        </a:xfrm>
        <a:prstGeom prst="rect">
          <a:avLst/>
        </a:prstGeom>
        <a:noFill/>
        <a:ln w="9525">
          <a:noFill/>
          <a:miter lim="800000"/>
          <a:headEnd/>
          <a:tailEnd/>
        </a:ln>
      </xdr:spPr>
      <xdr:txBody>
        <a:bodyPr vertOverflow="clip" wrap="square" lIns="54864" tIns="32004" rIns="54864" bIns="32004" anchor="ctr" upright="1"/>
        <a:lstStyle/>
        <a:p>
          <a:pPr algn="l" rtl="0">
            <a:lnSpc>
              <a:spcPts val="2200"/>
            </a:lnSpc>
            <a:defRPr sz="1000"/>
          </a:pPr>
          <a:r>
            <a:rPr lang="en-US" altLang="ja-JP" sz="1800" b="0" i="0" u="none" strike="noStrike" baseline="0">
              <a:solidFill>
                <a:srgbClr val="000000"/>
              </a:solidFill>
              <a:latin typeface="ＭＳ Ｐゴシック"/>
              <a:ea typeface="ＭＳ Ｐゴシック"/>
            </a:rPr>
            <a:t>GL+1000</a:t>
          </a:r>
          <a:endParaRPr lang="ja-JP" altLang="en-US" sz="1800" b="0" i="0" u="none" strike="noStrike" baseline="0">
            <a:solidFill>
              <a:srgbClr val="000000"/>
            </a:solidFill>
            <a:latin typeface="ＭＳ Ｐゴシック"/>
            <a:ea typeface="ＭＳ Ｐゴシック"/>
          </a:endParaRPr>
        </a:p>
      </xdr:txBody>
    </xdr:sp>
    <xdr:clientData/>
  </xdr:twoCellAnchor>
  <xdr:twoCellAnchor>
    <xdr:from>
      <xdr:col>8</xdr:col>
      <xdr:colOff>247650</xdr:colOff>
      <xdr:row>29</xdr:row>
      <xdr:rowOff>0</xdr:rowOff>
    </xdr:from>
    <xdr:to>
      <xdr:col>10</xdr:col>
      <xdr:colOff>304800</xdr:colOff>
      <xdr:row>29</xdr:row>
      <xdr:rowOff>0</xdr:rowOff>
    </xdr:to>
    <xdr:sp macro="" textlink="">
      <xdr:nvSpPr>
        <xdr:cNvPr id="63083" name="Line 24"/>
        <xdr:cNvSpPr>
          <a:spLocks noChangeShapeType="1"/>
        </xdr:cNvSpPr>
      </xdr:nvSpPr>
      <xdr:spPr bwMode="auto">
        <a:xfrm>
          <a:off x="5124450" y="5238750"/>
          <a:ext cx="14287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247650</xdr:colOff>
      <xdr:row>31</xdr:row>
      <xdr:rowOff>0</xdr:rowOff>
    </xdr:from>
    <xdr:to>
      <xdr:col>10</xdr:col>
      <xdr:colOff>304800</xdr:colOff>
      <xdr:row>31</xdr:row>
      <xdr:rowOff>0</xdr:rowOff>
    </xdr:to>
    <xdr:sp macro="" textlink="">
      <xdr:nvSpPr>
        <xdr:cNvPr id="63084" name="Line 25"/>
        <xdr:cNvSpPr>
          <a:spLocks noChangeShapeType="1"/>
        </xdr:cNvSpPr>
      </xdr:nvSpPr>
      <xdr:spPr bwMode="auto">
        <a:xfrm>
          <a:off x="5124450" y="5581650"/>
          <a:ext cx="14287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247650</xdr:colOff>
      <xdr:row>29</xdr:row>
      <xdr:rowOff>0</xdr:rowOff>
    </xdr:from>
    <xdr:to>
      <xdr:col>10</xdr:col>
      <xdr:colOff>304800</xdr:colOff>
      <xdr:row>29</xdr:row>
      <xdr:rowOff>0</xdr:rowOff>
    </xdr:to>
    <xdr:sp macro="" textlink="">
      <xdr:nvSpPr>
        <xdr:cNvPr id="63085" name="Line 29"/>
        <xdr:cNvSpPr>
          <a:spLocks noChangeShapeType="1"/>
        </xdr:cNvSpPr>
      </xdr:nvSpPr>
      <xdr:spPr bwMode="auto">
        <a:xfrm>
          <a:off x="5124450" y="5238750"/>
          <a:ext cx="14287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247650</xdr:colOff>
      <xdr:row>31</xdr:row>
      <xdr:rowOff>0</xdr:rowOff>
    </xdr:from>
    <xdr:to>
      <xdr:col>10</xdr:col>
      <xdr:colOff>304800</xdr:colOff>
      <xdr:row>31</xdr:row>
      <xdr:rowOff>0</xdr:rowOff>
    </xdr:to>
    <xdr:sp macro="" textlink="">
      <xdr:nvSpPr>
        <xdr:cNvPr id="63086" name="Line 30"/>
        <xdr:cNvSpPr>
          <a:spLocks noChangeShapeType="1"/>
        </xdr:cNvSpPr>
      </xdr:nvSpPr>
      <xdr:spPr bwMode="auto">
        <a:xfrm>
          <a:off x="5124450" y="5581650"/>
          <a:ext cx="14287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238125</xdr:colOff>
      <xdr:row>28</xdr:row>
      <xdr:rowOff>9525</xdr:rowOff>
    </xdr:from>
    <xdr:to>
      <xdr:col>10</xdr:col>
      <xdr:colOff>295275</xdr:colOff>
      <xdr:row>28</xdr:row>
      <xdr:rowOff>9525</xdr:rowOff>
    </xdr:to>
    <xdr:sp macro="" textlink="">
      <xdr:nvSpPr>
        <xdr:cNvPr id="63087" name="Line 32"/>
        <xdr:cNvSpPr>
          <a:spLocks noChangeShapeType="1"/>
        </xdr:cNvSpPr>
      </xdr:nvSpPr>
      <xdr:spPr bwMode="auto">
        <a:xfrm>
          <a:off x="5114925" y="5076825"/>
          <a:ext cx="14287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247650</xdr:colOff>
      <xdr:row>30</xdr:row>
      <xdr:rowOff>0</xdr:rowOff>
    </xdr:from>
    <xdr:to>
      <xdr:col>10</xdr:col>
      <xdr:colOff>304800</xdr:colOff>
      <xdr:row>30</xdr:row>
      <xdr:rowOff>0</xdr:rowOff>
    </xdr:to>
    <xdr:sp macro="" textlink="">
      <xdr:nvSpPr>
        <xdr:cNvPr id="63088" name="Line 35"/>
        <xdr:cNvSpPr>
          <a:spLocks noChangeShapeType="1"/>
        </xdr:cNvSpPr>
      </xdr:nvSpPr>
      <xdr:spPr bwMode="auto">
        <a:xfrm>
          <a:off x="5124450" y="5410200"/>
          <a:ext cx="14287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247650</xdr:colOff>
      <xdr:row>30</xdr:row>
      <xdr:rowOff>0</xdr:rowOff>
    </xdr:from>
    <xdr:to>
      <xdr:col>10</xdr:col>
      <xdr:colOff>304800</xdr:colOff>
      <xdr:row>30</xdr:row>
      <xdr:rowOff>0</xdr:rowOff>
    </xdr:to>
    <xdr:sp macro="" textlink="">
      <xdr:nvSpPr>
        <xdr:cNvPr id="63089" name="Line 36"/>
        <xdr:cNvSpPr>
          <a:spLocks noChangeShapeType="1"/>
        </xdr:cNvSpPr>
      </xdr:nvSpPr>
      <xdr:spPr bwMode="auto">
        <a:xfrm>
          <a:off x="5124450" y="5410200"/>
          <a:ext cx="14287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247650</xdr:colOff>
      <xdr:row>32</xdr:row>
      <xdr:rowOff>0</xdr:rowOff>
    </xdr:from>
    <xdr:to>
      <xdr:col>10</xdr:col>
      <xdr:colOff>304800</xdr:colOff>
      <xdr:row>32</xdr:row>
      <xdr:rowOff>0</xdr:rowOff>
    </xdr:to>
    <xdr:sp macro="" textlink="">
      <xdr:nvSpPr>
        <xdr:cNvPr id="63090" name="Line 24"/>
        <xdr:cNvSpPr>
          <a:spLocks noChangeShapeType="1"/>
        </xdr:cNvSpPr>
      </xdr:nvSpPr>
      <xdr:spPr bwMode="auto">
        <a:xfrm>
          <a:off x="5124450" y="5753100"/>
          <a:ext cx="14287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247650</xdr:colOff>
      <xdr:row>32</xdr:row>
      <xdr:rowOff>0</xdr:rowOff>
    </xdr:from>
    <xdr:to>
      <xdr:col>10</xdr:col>
      <xdr:colOff>304800</xdr:colOff>
      <xdr:row>32</xdr:row>
      <xdr:rowOff>0</xdr:rowOff>
    </xdr:to>
    <xdr:sp macro="" textlink="">
      <xdr:nvSpPr>
        <xdr:cNvPr id="63091" name="Line 29"/>
        <xdr:cNvSpPr>
          <a:spLocks noChangeShapeType="1"/>
        </xdr:cNvSpPr>
      </xdr:nvSpPr>
      <xdr:spPr bwMode="auto">
        <a:xfrm>
          <a:off x="5124450" y="5753100"/>
          <a:ext cx="14287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238125</xdr:colOff>
      <xdr:row>31</xdr:row>
      <xdr:rowOff>9525</xdr:rowOff>
    </xdr:from>
    <xdr:to>
      <xdr:col>10</xdr:col>
      <xdr:colOff>295275</xdr:colOff>
      <xdr:row>31</xdr:row>
      <xdr:rowOff>9525</xdr:rowOff>
    </xdr:to>
    <xdr:sp macro="" textlink="">
      <xdr:nvSpPr>
        <xdr:cNvPr id="63092" name="Line 32"/>
        <xdr:cNvSpPr>
          <a:spLocks noChangeShapeType="1"/>
        </xdr:cNvSpPr>
      </xdr:nvSpPr>
      <xdr:spPr bwMode="auto">
        <a:xfrm>
          <a:off x="5114925" y="5591175"/>
          <a:ext cx="14287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247650</xdr:colOff>
      <xdr:row>33</xdr:row>
      <xdr:rowOff>0</xdr:rowOff>
    </xdr:from>
    <xdr:to>
      <xdr:col>10</xdr:col>
      <xdr:colOff>304800</xdr:colOff>
      <xdr:row>33</xdr:row>
      <xdr:rowOff>0</xdr:rowOff>
    </xdr:to>
    <xdr:sp macro="" textlink="">
      <xdr:nvSpPr>
        <xdr:cNvPr id="63093" name="Line 35"/>
        <xdr:cNvSpPr>
          <a:spLocks noChangeShapeType="1"/>
        </xdr:cNvSpPr>
      </xdr:nvSpPr>
      <xdr:spPr bwMode="auto">
        <a:xfrm>
          <a:off x="5124450" y="5924550"/>
          <a:ext cx="14287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247650</xdr:colOff>
      <xdr:row>33</xdr:row>
      <xdr:rowOff>0</xdr:rowOff>
    </xdr:from>
    <xdr:to>
      <xdr:col>10</xdr:col>
      <xdr:colOff>304800</xdr:colOff>
      <xdr:row>33</xdr:row>
      <xdr:rowOff>0</xdr:rowOff>
    </xdr:to>
    <xdr:sp macro="" textlink="">
      <xdr:nvSpPr>
        <xdr:cNvPr id="63094" name="Line 36"/>
        <xdr:cNvSpPr>
          <a:spLocks noChangeShapeType="1"/>
        </xdr:cNvSpPr>
      </xdr:nvSpPr>
      <xdr:spPr bwMode="auto">
        <a:xfrm>
          <a:off x="5124450" y="5924550"/>
          <a:ext cx="14287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685800</xdr:colOff>
      <xdr:row>25</xdr:row>
      <xdr:rowOff>28575</xdr:rowOff>
    </xdr:from>
    <xdr:to>
      <xdr:col>8</xdr:col>
      <xdr:colOff>85725</xdr:colOff>
      <xdr:row>34</xdr:row>
      <xdr:rowOff>95250</xdr:rowOff>
    </xdr:to>
    <xdr:grpSp>
      <xdr:nvGrpSpPr>
        <xdr:cNvPr id="63095" name="グループ化 154"/>
        <xdr:cNvGrpSpPr>
          <a:grpSpLocks/>
        </xdr:cNvGrpSpPr>
      </xdr:nvGrpSpPr>
      <xdr:grpSpPr bwMode="auto">
        <a:xfrm>
          <a:off x="4876800" y="4552950"/>
          <a:ext cx="85725" cy="1638300"/>
          <a:chOff x="4872038" y="4543425"/>
          <a:chExt cx="90487" cy="1647825"/>
        </a:xfrm>
      </xdr:grpSpPr>
      <xdr:cxnSp macro="">
        <xdr:nvCxnSpPr>
          <xdr:cNvPr id="144" name="直線コネクタ 143"/>
          <xdr:cNvCxnSpPr>
            <a:stCxn id="153" idx="6"/>
          </xdr:cNvCxnSpPr>
        </xdr:nvCxnSpPr>
        <xdr:spPr>
          <a:xfrm>
            <a:off x="4962525" y="4667970"/>
            <a:ext cx="0" cy="15232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3" name="フリーフォーム 152"/>
          <xdr:cNvSpPr/>
        </xdr:nvSpPr>
        <xdr:spPr>
          <a:xfrm>
            <a:off x="4872038" y="4543425"/>
            <a:ext cx="90487" cy="124545"/>
          </a:xfrm>
          <a:custGeom>
            <a:avLst/>
            <a:gdLst>
              <a:gd name="connsiteX0" fmla="*/ 0 w 86729"/>
              <a:gd name="connsiteY0" fmla="*/ 0 h 119063"/>
              <a:gd name="connsiteX1" fmla="*/ 14287 w 86729"/>
              <a:gd name="connsiteY1" fmla="*/ 4763 h 119063"/>
              <a:gd name="connsiteX2" fmla="*/ 42862 w 86729"/>
              <a:gd name="connsiteY2" fmla="*/ 23813 h 119063"/>
              <a:gd name="connsiteX3" fmla="*/ 66675 w 86729"/>
              <a:gd name="connsiteY3" fmla="*/ 61913 h 119063"/>
              <a:gd name="connsiteX4" fmla="*/ 71437 w 86729"/>
              <a:gd name="connsiteY4" fmla="*/ 80963 h 119063"/>
              <a:gd name="connsiteX5" fmla="*/ 80962 w 86729"/>
              <a:gd name="connsiteY5" fmla="*/ 95250 h 119063"/>
              <a:gd name="connsiteX6" fmla="*/ 85725 w 86729"/>
              <a:gd name="connsiteY6" fmla="*/ 119063 h 1190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729" h="119063">
                <a:moveTo>
                  <a:pt x="0" y="0"/>
                </a:moveTo>
                <a:cubicBezTo>
                  <a:pt x="4762" y="1588"/>
                  <a:pt x="9899" y="2325"/>
                  <a:pt x="14287" y="4763"/>
                </a:cubicBezTo>
                <a:cubicBezTo>
                  <a:pt x="24294" y="10323"/>
                  <a:pt x="42862" y="23813"/>
                  <a:pt x="42862" y="23813"/>
                </a:cubicBezTo>
                <a:cubicBezTo>
                  <a:pt x="54197" y="57818"/>
                  <a:pt x="44033" y="46819"/>
                  <a:pt x="66675" y="61913"/>
                </a:cubicBezTo>
                <a:cubicBezTo>
                  <a:pt x="68262" y="68263"/>
                  <a:pt x="68859" y="74947"/>
                  <a:pt x="71437" y="80963"/>
                </a:cubicBezTo>
                <a:cubicBezTo>
                  <a:pt x="73692" y="86224"/>
                  <a:pt x="78402" y="90131"/>
                  <a:pt x="80962" y="95250"/>
                </a:cubicBezTo>
                <a:cubicBezTo>
                  <a:pt x="86729" y="106784"/>
                  <a:pt x="85725" y="108164"/>
                  <a:pt x="85725" y="119063"/>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10</xdr:col>
      <xdr:colOff>466725</xdr:colOff>
      <xdr:row>25</xdr:row>
      <xdr:rowOff>0</xdr:rowOff>
    </xdr:from>
    <xdr:to>
      <xdr:col>10</xdr:col>
      <xdr:colOff>552450</xdr:colOff>
      <xdr:row>34</xdr:row>
      <xdr:rowOff>76200</xdr:rowOff>
    </xdr:to>
    <xdr:grpSp>
      <xdr:nvGrpSpPr>
        <xdr:cNvPr id="63096" name="グループ化 155"/>
        <xdr:cNvGrpSpPr>
          <a:grpSpLocks/>
        </xdr:cNvGrpSpPr>
      </xdr:nvGrpSpPr>
      <xdr:grpSpPr bwMode="auto">
        <a:xfrm flipH="1">
          <a:off x="6715125" y="4524375"/>
          <a:ext cx="85725" cy="1647825"/>
          <a:chOff x="4872038" y="4543425"/>
          <a:chExt cx="90487" cy="1647825"/>
        </a:xfrm>
      </xdr:grpSpPr>
      <xdr:cxnSp macro="">
        <xdr:nvCxnSpPr>
          <xdr:cNvPr id="157" name="直線コネクタ 156"/>
          <xdr:cNvCxnSpPr>
            <a:stCxn id="158" idx="6"/>
          </xdr:cNvCxnSpPr>
        </xdr:nvCxnSpPr>
        <xdr:spPr>
          <a:xfrm>
            <a:off x="4962525" y="4667250"/>
            <a:ext cx="0" cy="1524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58" name="フリーフォーム 157"/>
          <xdr:cNvSpPr/>
        </xdr:nvSpPr>
        <xdr:spPr>
          <a:xfrm>
            <a:off x="4872038" y="4543425"/>
            <a:ext cx="90487" cy="123825"/>
          </a:xfrm>
          <a:custGeom>
            <a:avLst/>
            <a:gdLst>
              <a:gd name="connsiteX0" fmla="*/ 0 w 86729"/>
              <a:gd name="connsiteY0" fmla="*/ 0 h 119063"/>
              <a:gd name="connsiteX1" fmla="*/ 14287 w 86729"/>
              <a:gd name="connsiteY1" fmla="*/ 4763 h 119063"/>
              <a:gd name="connsiteX2" fmla="*/ 42862 w 86729"/>
              <a:gd name="connsiteY2" fmla="*/ 23813 h 119063"/>
              <a:gd name="connsiteX3" fmla="*/ 66675 w 86729"/>
              <a:gd name="connsiteY3" fmla="*/ 61913 h 119063"/>
              <a:gd name="connsiteX4" fmla="*/ 71437 w 86729"/>
              <a:gd name="connsiteY4" fmla="*/ 80963 h 119063"/>
              <a:gd name="connsiteX5" fmla="*/ 80962 w 86729"/>
              <a:gd name="connsiteY5" fmla="*/ 95250 h 119063"/>
              <a:gd name="connsiteX6" fmla="*/ 85725 w 86729"/>
              <a:gd name="connsiteY6" fmla="*/ 119063 h 1190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6729" h="119063">
                <a:moveTo>
                  <a:pt x="0" y="0"/>
                </a:moveTo>
                <a:cubicBezTo>
                  <a:pt x="4762" y="1588"/>
                  <a:pt x="9899" y="2325"/>
                  <a:pt x="14287" y="4763"/>
                </a:cubicBezTo>
                <a:cubicBezTo>
                  <a:pt x="24294" y="10323"/>
                  <a:pt x="42862" y="23813"/>
                  <a:pt x="42862" y="23813"/>
                </a:cubicBezTo>
                <a:cubicBezTo>
                  <a:pt x="54197" y="57818"/>
                  <a:pt x="44033" y="46819"/>
                  <a:pt x="66675" y="61913"/>
                </a:cubicBezTo>
                <a:cubicBezTo>
                  <a:pt x="68262" y="68263"/>
                  <a:pt x="68859" y="74947"/>
                  <a:pt x="71437" y="80963"/>
                </a:cubicBezTo>
                <a:cubicBezTo>
                  <a:pt x="73692" y="86224"/>
                  <a:pt x="78402" y="90131"/>
                  <a:pt x="80962" y="95250"/>
                </a:cubicBezTo>
                <a:cubicBezTo>
                  <a:pt x="86729" y="106784"/>
                  <a:pt x="85725" y="108164"/>
                  <a:pt x="85725" y="119063"/>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4</xdr:col>
      <xdr:colOff>642938</xdr:colOff>
      <xdr:row>27</xdr:row>
      <xdr:rowOff>142876</xdr:rowOff>
    </xdr:from>
    <xdr:to>
      <xdr:col>7</xdr:col>
      <xdr:colOff>638202</xdr:colOff>
      <xdr:row>30</xdr:row>
      <xdr:rowOff>126715</xdr:rowOff>
    </xdr:to>
    <xdr:sp macro="" textlink="">
      <xdr:nvSpPr>
        <xdr:cNvPr id="159" name="Text Box 113"/>
        <xdr:cNvSpPr txBox="1">
          <a:spLocks noChangeArrowheads="1"/>
        </xdr:cNvSpPr>
      </xdr:nvSpPr>
      <xdr:spPr bwMode="auto">
        <a:xfrm>
          <a:off x="2786063" y="5029201"/>
          <a:ext cx="2038349" cy="514350"/>
        </a:xfrm>
        <a:prstGeom prst="rect">
          <a:avLst/>
        </a:prstGeom>
        <a:noFill/>
        <a:ln w="9525">
          <a:noFill/>
          <a:miter lim="800000"/>
          <a:headEnd/>
          <a:tailEnd/>
        </a:ln>
      </xdr:spPr>
      <xdr:txBody>
        <a:bodyPr vertOverflow="clip" wrap="square" lIns="45720" tIns="27432" rIns="45720" bIns="27432" anchor="ctr"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杭頭レベル＝第</a:t>
          </a:r>
          <a:r>
            <a:rPr lang="en-US" altLang="ja-JP" sz="1200" b="0" i="0" u="none" strike="noStrike" baseline="0">
              <a:solidFill>
                <a:srgbClr val="000000"/>
              </a:solidFill>
              <a:latin typeface="ＭＳ Ｐゴシック"/>
              <a:ea typeface="ＭＳ Ｐゴシック"/>
            </a:rPr>
            <a:t>1HOOP</a:t>
          </a:r>
          <a:r>
            <a:rPr lang="ja-JP" altLang="en-US" sz="1200" b="0" i="0" u="none" strike="noStrike" baseline="0">
              <a:solidFill>
                <a:srgbClr val="000000"/>
              </a:solidFill>
              <a:latin typeface="ＭＳ Ｐゴシック"/>
              <a:ea typeface="ＭＳ Ｐゴシック"/>
            </a:rPr>
            <a:t>－</a:t>
          </a:r>
          <a:r>
            <a:rPr lang="en-US" altLang="ja-JP" sz="1200" b="0" i="0" u="none" strike="noStrike" baseline="0">
              <a:solidFill>
                <a:srgbClr val="000000"/>
              </a:solidFill>
              <a:latin typeface="ＭＳ Ｐゴシック"/>
              <a:ea typeface="ＭＳ Ｐゴシック"/>
            </a:rPr>
            <a:t>50</a:t>
          </a:r>
        </a:p>
        <a:p>
          <a:pPr algn="l" rtl="0">
            <a:lnSpc>
              <a:spcPts val="1300"/>
            </a:lnSpc>
            <a:defRPr sz="1000"/>
          </a:pPr>
          <a:r>
            <a:rPr lang="ja-JP" altLang="en-US" sz="1200" b="0" i="0" u="none" strike="noStrike" baseline="0">
              <a:solidFill>
                <a:srgbClr val="000000"/>
              </a:solidFill>
              <a:latin typeface="ＭＳ Ｐゴシック"/>
              <a:ea typeface="ＭＳ Ｐゴシック"/>
            </a:rPr>
            <a:t>とした場合</a:t>
          </a:r>
        </a:p>
      </xdr:txBody>
    </xdr:sp>
    <xdr:clientData/>
  </xdr:twoCellAnchor>
  <xdr:twoCellAnchor>
    <xdr:from>
      <xdr:col>7</xdr:col>
      <xdr:colOff>545783</xdr:colOff>
      <xdr:row>34</xdr:row>
      <xdr:rowOff>19050</xdr:rowOff>
    </xdr:from>
    <xdr:to>
      <xdr:col>10</xdr:col>
      <xdr:colOff>588646</xdr:colOff>
      <xdr:row>35</xdr:row>
      <xdr:rowOff>38100</xdr:rowOff>
    </xdr:to>
    <xdr:sp macro="" textlink="">
      <xdr:nvSpPr>
        <xdr:cNvPr id="149" name="正方形/長方形 148"/>
        <xdr:cNvSpPr/>
      </xdr:nvSpPr>
      <xdr:spPr>
        <a:xfrm>
          <a:off x="4733925" y="6115050"/>
          <a:ext cx="2105025" cy="1905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678180</xdr:colOff>
      <xdr:row>1</xdr:row>
      <xdr:rowOff>138112</xdr:rowOff>
    </xdr:from>
    <xdr:to>
      <xdr:col>8</xdr:col>
      <xdr:colOff>613681</xdr:colOff>
      <xdr:row>5</xdr:row>
      <xdr:rowOff>74279</xdr:rowOff>
    </xdr:to>
    <xdr:sp macro="" textlink="">
      <xdr:nvSpPr>
        <xdr:cNvPr id="1025" name="Text Box 1"/>
        <xdr:cNvSpPr txBox="1">
          <a:spLocks noChangeArrowheads="1"/>
        </xdr:cNvSpPr>
      </xdr:nvSpPr>
      <xdr:spPr bwMode="auto">
        <a:xfrm>
          <a:off x="4450080" y="320040"/>
          <a:ext cx="556260" cy="601980"/>
        </a:xfrm>
        <a:prstGeom prst="rect">
          <a:avLst/>
        </a:prstGeom>
        <a:noFill/>
        <a:ln w="9525">
          <a:noFill/>
          <a:miter lim="800000"/>
          <a:headEnd/>
          <a:tailEnd/>
        </a:ln>
      </xdr:spPr>
      <xdr:txBody>
        <a:bodyPr vertOverflow="clip" wrap="square" lIns="36576" tIns="22860" rIns="36576" bIns="22860" anchor="ctr"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419100</xdr:colOff>
      <xdr:row>1</xdr:row>
      <xdr:rowOff>123825</xdr:rowOff>
    </xdr:from>
    <xdr:to>
      <xdr:col>13</xdr:col>
      <xdr:colOff>361950</xdr:colOff>
      <xdr:row>5</xdr:row>
      <xdr:rowOff>57150</xdr:rowOff>
    </xdr:to>
    <xdr:sp macro="" textlink="">
      <xdr:nvSpPr>
        <xdr:cNvPr id="60733" name="Text Box 2"/>
        <xdr:cNvSpPr txBox="1">
          <a:spLocks noChangeArrowheads="1"/>
        </xdr:cNvSpPr>
      </xdr:nvSpPr>
      <xdr:spPr bwMode="auto">
        <a:xfrm>
          <a:off x="8172450" y="295275"/>
          <a:ext cx="628650" cy="619125"/>
        </a:xfrm>
        <a:prstGeom prst="rect">
          <a:avLst/>
        </a:prstGeom>
        <a:solidFill>
          <a:srgbClr val="CC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352425</xdr:colOff>
      <xdr:row>1</xdr:row>
      <xdr:rowOff>123825</xdr:rowOff>
    </xdr:from>
    <xdr:to>
      <xdr:col>11</xdr:col>
      <xdr:colOff>304800</xdr:colOff>
      <xdr:row>5</xdr:row>
      <xdr:rowOff>57150</xdr:rowOff>
    </xdr:to>
    <xdr:sp macro="" textlink="">
      <xdr:nvSpPr>
        <xdr:cNvPr id="60734" name="Text Box 4"/>
        <xdr:cNvSpPr txBox="1">
          <a:spLocks noChangeArrowheads="1"/>
        </xdr:cNvSpPr>
      </xdr:nvSpPr>
      <xdr:spPr bwMode="auto">
        <a:xfrm>
          <a:off x="6734175" y="295275"/>
          <a:ext cx="638175" cy="619125"/>
        </a:xfrm>
        <a:prstGeom prst="rect">
          <a:avLst/>
        </a:prstGeom>
        <a:solidFill>
          <a:srgbClr val="CC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219075</xdr:colOff>
      <xdr:row>1</xdr:row>
      <xdr:rowOff>133350</xdr:rowOff>
    </xdr:from>
    <xdr:to>
      <xdr:col>9</xdr:col>
      <xdr:colOff>171450</xdr:colOff>
      <xdr:row>5</xdr:row>
      <xdr:rowOff>57150</xdr:rowOff>
    </xdr:to>
    <xdr:sp macro="" textlink="">
      <xdr:nvSpPr>
        <xdr:cNvPr id="60735" name="Text Box 5"/>
        <xdr:cNvSpPr txBox="1">
          <a:spLocks noChangeArrowheads="1"/>
        </xdr:cNvSpPr>
      </xdr:nvSpPr>
      <xdr:spPr bwMode="auto">
        <a:xfrm>
          <a:off x="5229225" y="304800"/>
          <a:ext cx="638175" cy="609600"/>
        </a:xfrm>
        <a:prstGeom prst="rect">
          <a:avLst/>
        </a:prstGeom>
        <a:solidFill>
          <a:srgbClr val="CC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514350</xdr:colOff>
      <xdr:row>10</xdr:row>
      <xdr:rowOff>104775</xdr:rowOff>
    </xdr:from>
    <xdr:to>
      <xdr:col>10</xdr:col>
      <xdr:colOff>295275</xdr:colOff>
      <xdr:row>13</xdr:row>
      <xdr:rowOff>0</xdr:rowOff>
    </xdr:to>
    <xdr:sp macro="" textlink="">
      <xdr:nvSpPr>
        <xdr:cNvPr id="60736" name="Text Box 6"/>
        <xdr:cNvSpPr txBox="1">
          <a:spLocks noChangeArrowheads="1"/>
        </xdr:cNvSpPr>
      </xdr:nvSpPr>
      <xdr:spPr bwMode="auto">
        <a:xfrm>
          <a:off x="6210300" y="1857375"/>
          <a:ext cx="4667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8</xdr:row>
      <xdr:rowOff>0</xdr:rowOff>
    </xdr:from>
    <xdr:to>
      <xdr:col>10</xdr:col>
      <xdr:colOff>124789</xdr:colOff>
      <xdr:row>12</xdr:row>
      <xdr:rowOff>89601</xdr:rowOff>
    </xdr:to>
    <xdr:sp macro="" textlink="">
      <xdr:nvSpPr>
        <xdr:cNvPr id="1032" name="Text Box 8"/>
        <xdr:cNvSpPr txBox="1">
          <a:spLocks noChangeArrowheads="1"/>
        </xdr:cNvSpPr>
      </xdr:nvSpPr>
      <xdr:spPr bwMode="auto">
        <a:xfrm>
          <a:off x="0" y="1356360"/>
          <a:ext cx="5775960" cy="800100"/>
        </a:xfrm>
        <a:prstGeom prst="rect">
          <a:avLst/>
        </a:prstGeom>
        <a:noFill/>
        <a:ln w="9525">
          <a:noFill/>
          <a:miter lim="800000"/>
          <a:headEnd/>
          <a:tailEnd/>
        </a:ln>
      </xdr:spPr>
      <xdr:txBody>
        <a:bodyPr vertOverflow="clip" wrap="square" lIns="100584" tIns="59436" rIns="0" bIns="59436" anchor="ctr" upright="1"/>
        <a:lstStyle/>
        <a:p>
          <a:pPr algn="l" rtl="0">
            <a:defRPr sz="1000"/>
          </a:pPr>
          <a:r>
            <a:rPr lang="ja-JP" altLang="en-US" sz="4800" b="0" i="0" u="none" strike="noStrike" baseline="0">
              <a:solidFill>
                <a:srgbClr val="000000"/>
              </a:solidFill>
              <a:latin typeface="ＭＳ Ｐゴシック"/>
              <a:ea typeface="ＭＳ Ｐゴシック"/>
            </a:rPr>
            <a:t>支持層到達深度確認</a:t>
          </a:r>
        </a:p>
      </xdr:txBody>
    </xdr:sp>
    <xdr:clientData/>
  </xdr:twoCellAnchor>
  <xdr:twoCellAnchor>
    <xdr:from>
      <xdr:col>1</xdr:col>
      <xdr:colOff>561975</xdr:colOff>
      <xdr:row>20</xdr:row>
      <xdr:rowOff>142875</xdr:rowOff>
    </xdr:from>
    <xdr:to>
      <xdr:col>4</xdr:col>
      <xdr:colOff>190500</xdr:colOff>
      <xdr:row>22</xdr:row>
      <xdr:rowOff>142875</xdr:rowOff>
    </xdr:to>
    <xdr:sp macro="" textlink="">
      <xdr:nvSpPr>
        <xdr:cNvPr id="60738" name="Rectangle 17"/>
        <xdr:cNvSpPr>
          <a:spLocks noChangeArrowheads="1"/>
        </xdr:cNvSpPr>
      </xdr:nvSpPr>
      <xdr:spPr bwMode="auto">
        <a:xfrm>
          <a:off x="1247775" y="3705225"/>
          <a:ext cx="1209675" cy="361950"/>
        </a:xfrm>
        <a:prstGeom prst="rect">
          <a:avLst/>
        </a:prstGeom>
        <a:noFill/>
        <a:ln w="9525">
          <a:solidFill>
            <a:srgbClr val="99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152400</xdr:colOff>
      <xdr:row>28</xdr:row>
      <xdr:rowOff>38100</xdr:rowOff>
    </xdr:from>
    <xdr:to>
      <xdr:col>11</xdr:col>
      <xdr:colOff>209550</xdr:colOff>
      <xdr:row>28</xdr:row>
      <xdr:rowOff>47625</xdr:rowOff>
    </xdr:to>
    <xdr:sp macro="" textlink="">
      <xdr:nvSpPr>
        <xdr:cNvPr id="60739" name="Line 29"/>
        <xdr:cNvSpPr>
          <a:spLocks noChangeShapeType="1"/>
        </xdr:cNvSpPr>
      </xdr:nvSpPr>
      <xdr:spPr bwMode="auto">
        <a:xfrm>
          <a:off x="5848350" y="5048250"/>
          <a:ext cx="1428750" cy="95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607695</xdr:colOff>
      <xdr:row>19</xdr:row>
      <xdr:rowOff>38100</xdr:rowOff>
    </xdr:from>
    <xdr:to>
      <xdr:col>12</xdr:col>
      <xdr:colOff>172951</xdr:colOff>
      <xdr:row>20</xdr:row>
      <xdr:rowOff>106680</xdr:rowOff>
    </xdr:to>
    <xdr:sp macro="" textlink="">
      <xdr:nvSpPr>
        <xdr:cNvPr id="1056" name="Text Box 32"/>
        <xdr:cNvSpPr txBox="1">
          <a:spLocks noChangeArrowheads="1"/>
        </xdr:cNvSpPr>
      </xdr:nvSpPr>
      <xdr:spPr bwMode="auto">
        <a:xfrm>
          <a:off x="6827520" y="3322320"/>
          <a:ext cx="228600" cy="243840"/>
        </a:xfrm>
        <a:prstGeom prst="rect">
          <a:avLst/>
        </a:prstGeom>
        <a:noFill/>
        <a:ln w="9525">
          <a:noFill/>
          <a:miter lim="800000"/>
          <a:headEnd/>
          <a:tailEnd/>
        </a:ln>
      </xdr:spPr>
      <xdr:txBody>
        <a:bodyPr vertOverflow="clip" wrap="square" lIns="45720" tIns="27432" rIns="45720" bIns="27432" anchor="ctr" upright="1"/>
        <a:lstStyle/>
        <a:p>
          <a:pPr algn="ctr" rtl="0">
            <a:defRPr sz="1000"/>
          </a:pPr>
          <a:r>
            <a:rPr lang="ja-JP" altLang="en-US" sz="1800" b="0" i="0" u="none" strike="noStrike" baseline="0">
              <a:solidFill>
                <a:srgbClr val="000000"/>
              </a:solidFill>
              <a:latin typeface="ＭＳ Ｐゴシック"/>
              <a:ea typeface="ＭＳ Ｐゴシック"/>
            </a:rPr>
            <a:t>◉</a:t>
          </a:r>
        </a:p>
      </xdr:txBody>
    </xdr:sp>
    <xdr:clientData/>
  </xdr:twoCellAnchor>
  <xdr:twoCellAnchor>
    <xdr:from>
      <xdr:col>11</xdr:col>
      <xdr:colOff>611505</xdr:colOff>
      <xdr:row>35</xdr:row>
      <xdr:rowOff>114300</xdr:rowOff>
    </xdr:from>
    <xdr:to>
      <xdr:col>12</xdr:col>
      <xdr:colOff>160809</xdr:colOff>
      <xdr:row>36</xdr:row>
      <xdr:rowOff>113388</xdr:rowOff>
    </xdr:to>
    <xdr:sp macro="" textlink="">
      <xdr:nvSpPr>
        <xdr:cNvPr id="1058" name="Text Box 34"/>
        <xdr:cNvSpPr txBox="1">
          <a:spLocks noChangeArrowheads="1"/>
        </xdr:cNvSpPr>
      </xdr:nvSpPr>
      <xdr:spPr bwMode="auto">
        <a:xfrm>
          <a:off x="6823710" y="6202680"/>
          <a:ext cx="220980" cy="251460"/>
        </a:xfrm>
        <a:prstGeom prst="rect">
          <a:avLst/>
        </a:prstGeom>
        <a:noFill/>
        <a:ln w="9525">
          <a:noFill/>
          <a:miter lim="800000"/>
          <a:headEnd/>
          <a:tailEnd/>
        </a:ln>
      </xdr:spPr>
      <xdr:txBody>
        <a:bodyPr vertOverflow="clip" wrap="square" lIns="45720" tIns="27432" rIns="45720" bIns="27432" anchor="ctr" upright="1"/>
        <a:lstStyle/>
        <a:p>
          <a:pPr algn="ctr" rtl="0">
            <a:defRPr sz="1000"/>
          </a:pPr>
          <a:r>
            <a:rPr lang="ja-JP" altLang="en-US" sz="1800" b="0" i="0" u="none" strike="noStrike" baseline="0">
              <a:solidFill>
                <a:srgbClr val="000000"/>
              </a:solidFill>
              <a:latin typeface="ＭＳ Ｐゴシック"/>
              <a:ea typeface="ＭＳ Ｐゴシック"/>
            </a:rPr>
            <a:t>◉</a:t>
          </a:r>
        </a:p>
      </xdr:txBody>
    </xdr:sp>
    <xdr:clientData/>
  </xdr:twoCellAnchor>
  <xdr:twoCellAnchor>
    <xdr:from>
      <xdr:col>9</xdr:col>
      <xdr:colOff>553403</xdr:colOff>
      <xdr:row>27</xdr:row>
      <xdr:rowOff>91440</xdr:rowOff>
    </xdr:from>
    <xdr:to>
      <xdr:col>10</xdr:col>
      <xdr:colOff>33848</xdr:colOff>
      <xdr:row>28</xdr:row>
      <xdr:rowOff>163830</xdr:rowOff>
    </xdr:to>
    <xdr:sp macro="" textlink="">
      <xdr:nvSpPr>
        <xdr:cNvPr id="1059" name="Text Box 35"/>
        <xdr:cNvSpPr txBox="1">
          <a:spLocks noChangeArrowheads="1"/>
        </xdr:cNvSpPr>
      </xdr:nvSpPr>
      <xdr:spPr bwMode="auto">
        <a:xfrm flipH="1">
          <a:off x="5551170" y="4777740"/>
          <a:ext cx="144780" cy="247650"/>
        </a:xfrm>
        <a:prstGeom prst="rect">
          <a:avLst/>
        </a:prstGeom>
        <a:noFill/>
        <a:ln w="9525">
          <a:noFill/>
          <a:miter lim="800000"/>
          <a:headEnd/>
          <a:tailEnd/>
        </a:ln>
      </xdr:spPr>
      <xdr:txBody>
        <a:bodyPr vertOverflow="clip" wrap="square" lIns="45720" tIns="27432" rIns="45720" bIns="27432" anchor="ctr" upright="1"/>
        <a:lstStyle/>
        <a:p>
          <a:pPr algn="ctr" rtl="0">
            <a:defRPr sz="1000"/>
          </a:pPr>
          <a:r>
            <a:rPr lang="ja-JP" altLang="en-US" sz="1800" b="0" i="0" u="none" strike="noStrike" baseline="0">
              <a:solidFill>
                <a:srgbClr val="000000"/>
              </a:solidFill>
              <a:latin typeface="ＭＳ Ｐゴシック"/>
              <a:ea typeface="ＭＳ Ｐゴシック"/>
            </a:rPr>
            <a:t>◉</a:t>
          </a:r>
        </a:p>
      </xdr:txBody>
    </xdr:sp>
    <xdr:clientData/>
  </xdr:twoCellAnchor>
  <xdr:twoCellAnchor>
    <xdr:from>
      <xdr:col>11</xdr:col>
      <xdr:colOff>607695</xdr:colOff>
      <xdr:row>27</xdr:row>
      <xdr:rowOff>95250</xdr:rowOff>
    </xdr:from>
    <xdr:to>
      <xdr:col>12</xdr:col>
      <xdr:colOff>172951</xdr:colOff>
      <xdr:row>28</xdr:row>
      <xdr:rowOff>163830</xdr:rowOff>
    </xdr:to>
    <xdr:sp macro="" textlink="">
      <xdr:nvSpPr>
        <xdr:cNvPr id="1060" name="Text Box 36"/>
        <xdr:cNvSpPr txBox="1">
          <a:spLocks noChangeArrowheads="1"/>
        </xdr:cNvSpPr>
      </xdr:nvSpPr>
      <xdr:spPr bwMode="auto">
        <a:xfrm>
          <a:off x="6819900" y="4781550"/>
          <a:ext cx="228600" cy="243840"/>
        </a:xfrm>
        <a:prstGeom prst="rect">
          <a:avLst/>
        </a:prstGeom>
        <a:noFill/>
        <a:ln w="9525">
          <a:noFill/>
          <a:miter lim="800000"/>
          <a:headEnd/>
          <a:tailEnd/>
        </a:ln>
      </xdr:spPr>
      <xdr:txBody>
        <a:bodyPr vertOverflow="clip" wrap="square" lIns="45720" tIns="27432" rIns="45720" bIns="27432" anchor="ctr" upright="1"/>
        <a:lstStyle/>
        <a:p>
          <a:pPr algn="ctr" rtl="0">
            <a:defRPr sz="1000"/>
          </a:pPr>
          <a:r>
            <a:rPr lang="ja-JP" altLang="en-US" sz="1800" b="0" i="0" u="none" strike="noStrike" baseline="0">
              <a:solidFill>
                <a:srgbClr val="000000"/>
              </a:solidFill>
              <a:latin typeface="ＭＳ Ｐゴシック"/>
              <a:ea typeface="ＭＳ Ｐゴシック"/>
            </a:rPr>
            <a:t>◉</a:t>
          </a:r>
        </a:p>
      </xdr:txBody>
    </xdr:sp>
    <xdr:clientData/>
  </xdr:twoCellAnchor>
  <xdr:twoCellAnchor>
    <xdr:from>
      <xdr:col>11</xdr:col>
      <xdr:colOff>390525</xdr:colOff>
      <xdr:row>28</xdr:row>
      <xdr:rowOff>66675</xdr:rowOff>
    </xdr:from>
    <xdr:to>
      <xdr:col>13</xdr:col>
      <xdr:colOff>304800</xdr:colOff>
      <xdr:row>28</xdr:row>
      <xdr:rowOff>66675</xdr:rowOff>
    </xdr:to>
    <xdr:sp macro="" textlink="">
      <xdr:nvSpPr>
        <xdr:cNvPr id="60744" name="Line 38"/>
        <xdr:cNvSpPr>
          <a:spLocks noChangeShapeType="1"/>
        </xdr:cNvSpPr>
      </xdr:nvSpPr>
      <xdr:spPr bwMode="auto">
        <a:xfrm>
          <a:off x="7458075" y="5076825"/>
          <a:ext cx="12858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238125</xdr:colOff>
      <xdr:row>28</xdr:row>
      <xdr:rowOff>47625</xdr:rowOff>
    </xdr:from>
    <xdr:to>
      <xdr:col>11</xdr:col>
      <xdr:colOff>361950</xdr:colOff>
      <xdr:row>28</xdr:row>
      <xdr:rowOff>47625</xdr:rowOff>
    </xdr:to>
    <xdr:sp macro="" textlink="">
      <xdr:nvSpPr>
        <xdr:cNvPr id="60745" name="Line 39"/>
        <xdr:cNvSpPr>
          <a:spLocks noChangeShapeType="1"/>
        </xdr:cNvSpPr>
      </xdr:nvSpPr>
      <xdr:spPr bwMode="auto">
        <a:xfrm flipV="1">
          <a:off x="7305675" y="5057775"/>
          <a:ext cx="12382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47625</xdr:colOff>
      <xdr:row>17</xdr:row>
      <xdr:rowOff>0</xdr:rowOff>
    </xdr:from>
    <xdr:to>
      <xdr:col>12</xdr:col>
      <xdr:colOff>47625</xdr:colOff>
      <xdr:row>24</xdr:row>
      <xdr:rowOff>66675</xdr:rowOff>
    </xdr:to>
    <xdr:sp macro="" textlink="">
      <xdr:nvSpPr>
        <xdr:cNvPr id="60746" name="Line 41"/>
        <xdr:cNvSpPr>
          <a:spLocks noChangeShapeType="1"/>
        </xdr:cNvSpPr>
      </xdr:nvSpPr>
      <xdr:spPr bwMode="auto">
        <a:xfrm>
          <a:off x="7800975" y="3019425"/>
          <a:ext cx="0" cy="13335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499110</xdr:colOff>
      <xdr:row>17</xdr:row>
      <xdr:rowOff>127635</xdr:rowOff>
    </xdr:from>
    <xdr:to>
      <xdr:col>12</xdr:col>
      <xdr:colOff>304808</xdr:colOff>
      <xdr:row>19</xdr:row>
      <xdr:rowOff>167686</xdr:rowOff>
    </xdr:to>
    <xdr:sp macro="" textlink="">
      <xdr:nvSpPr>
        <xdr:cNvPr id="1070" name="Text Box 46"/>
        <xdr:cNvSpPr txBox="1">
          <a:spLocks noChangeArrowheads="1"/>
        </xdr:cNvSpPr>
      </xdr:nvSpPr>
      <xdr:spPr bwMode="auto">
        <a:xfrm>
          <a:off x="6739890" y="3070860"/>
          <a:ext cx="419100" cy="381000"/>
        </a:xfrm>
        <a:prstGeom prst="rect">
          <a:avLst/>
        </a:prstGeom>
        <a:noFill/>
        <a:ln w="9525">
          <a:noFill/>
          <a:miter lim="800000"/>
          <a:headEnd/>
          <a:tailEnd/>
        </a:ln>
      </xdr:spPr>
      <xdr:txBody>
        <a:bodyPr vertOverflow="clip" wrap="square" lIns="64008" tIns="41148" rIns="64008" bIns="41148" anchor="ctr" upright="1"/>
        <a:lstStyle/>
        <a:p>
          <a:pPr algn="ctr" rtl="0">
            <a:defRPr sz="1000"/>
          </a:pPr>
          <a:r>
            <a:rPr lang="ja-JP" altLang="en-US" sz="2800" b="0" i="0" u="none" strike="noStrike" baseline="0">
              <a:solidFill>
                <a:srgbClr val="000000"/>
              </a:solidFill>
              <a:latin typeface="ＭＳ Ｐゴシック"/>
              <a:ea typeface="ＭＳ Ｐゴシック"/>
            </a:rPr>
            <a:t>Ａ</a:t>
          </a:r>
        </a:p>
      </xdr:txBody>
    </xdr:sp>
    <xdr:clientData/>
  </xdr:twoCellAnchor>
  <xdr:twoCellAnchor>
    <xdr:from>
      <xdr:col>14</xdr:col>
      <xdr:colOff>133350</xdr:colOff>
      <xdr:row>26</xdr:row>
      <xdr:rowOff>171450</xdr:rowOff>
    </xdr:from>
    <xdr:to>
      <xdr:col>14</xdr:col>
      <xdr:colOff>560753</xdr:colOff>
      <xdr:row>29</xdr:row>
      <xdr:rowOff>110490</xdr:rowOff>
    </xdr:to>
    <xdr:sp macro="" textlink="">
      <xdr:nvSpPr>
        <xdr:cNvPr id="1071" name="Text Box 47"/>
        <xdr:cNvSpPr txBox="1">
          <a:spLocks noChangeArrowheads="1"/>
        </xdr:cNvSpPr>
      </xdr:nvSpPr>
      <xdr:spPr bwMode="auto">
        <a:xfrm>
          <a:off x="8237220" y="4682490"/>
          <a:ext cx="388620" cy="464820"/>
        </a:xfrm>
        <a:prstGeom prst="rect">
          <a:avLst/>
        </a:prstGeom>
        <a:noFill/>
        <a:ln w="9525">
          <a:noFill/>
          <a:miter lim="800000"/>
          <a:headEnd/>
          <a:tailEnd/>
        </a:ln>
      </xdr:spPr>
      <xdr:txBody>
        <a:bodyPr vertOverflow="clip" wrap="square" lIns="64008" tIns="41148" rIns="64008" bIns="41148" anchor="ctr" upright="1"/>
        <a:lstStyle/>
        <a:p>
          <a:pPr algn="ctr" rtl="0">
            <a:defRPr sz="1000"/>
          </a:pPr>
          <a:r>
            <a:rPr lang="ja-JP" altLang="en-US" sz="2800" b="0" i="0" u="none" strike="noStrike" baseline="0">
              <a:solidFill>
                <a:srgbClr val="000000"/>
              </a:solidFill>
              <a:latin typeface="ＭＳ Ｐゴシック"/>
              <a:ea typeface="ＭＳ Ｐゴシック"/>
            </a:rPr>
            <a:t>Ｂ</a:t>
          </a:r>
        </a:p>
      </xdr:txBody>
    </xdr:sp>
    <xdr:clientData/>
  </xdr:twoCellAnchor>
  <xdr:twoCellAnchor>
    <xdr:from>
      <xdr:col>11</xdr:col>
      <xdr:colOff>561022</xdr:colOff>
      <xdr:row>35</xdr:row>
      <xdr:rowOff>177165</xdr:rowOff>
    </xdr:from>
    <xdr:to>
      <xdr:col>12</xdr:col>
      <xdr:colOff>214049</xdr:colOff>
      <xdr:row>38</xdr:row>
      <xdr:rowOff>15240</xdr:rowOff>
    </xdr:to>
    <xdr:sp macro="" textlink="">
      <xdr:nvSpPr>
        <xdr:cNvPr id="1072" name="Text Box 48"/>
        <xdr:cNvSpPr txBox="1">
          <a:spLocks noChangeArrowheads="1"/>
        </xdr:cNvSpPr>
      </xdr:nvSpPr>
      <xdr:spPr bwMode="auto">
        <a:xfrm>
          <a:off x="6797040" y="6275070"/>
          <a:ext cx="281940" cy="430530"/>
        </a:xfrm>
        <a:prstGeom prst="rect">
          <a:avLst/>
        </a:prstGeom>
        <a:noFill/>
        <a:ln w="9525">
          <a:noFill/>
          <a:miter lim="800000"/>
          <a:headEnd/>
          <a:tailEnd/>
        </a:ln>
      </xdr:spPr>
      <xdr:txBody>
        <a:bodyPr vertOverflow="clip" wrap="square" lIns="64008" tIns="41148" rIns="64008" bIns="41148" anchor="ctr" upright="1"/>
        <a:lstStyle/>
        <a:p>
          <a:pPr algn="ctr" rtl="0">
            <a:defRPr sz="1000"/>
          </a:pPr>
          <a:r>
            <a:rPr lang="ja-JP" altLang="en-US" sz="2800" b="0" i="0" u="none" strike="noStrike" baseline="0">
              <a:solidFill>
                <a:srgbClr val="000000"/>
              </a:solidFill>
              <a:latin typeface="ＭＳ Ｐゴシック"/>
              <a:ea typeface="ＭＳ Ｐゴシック"/>
            </a:rPr>
            <a:t>Ｃ</a:t>
          </a:r>
        </a:p>
      </xdr:txBody>
    </xdr:sp>
    <xdr:clientData/>
  </xdr:twoCellAnchor>
  <xdr:twoCellAnchor>
    <xdr:from>
      <xdr:col>9</xdr:col>
      <xdr:colOff>206693</xdr:colOff>
      <xdr:row>26</xdr:row>
      <xdr:rowOff>167640</xdr:rowOff>
    </xdr:from>
    <xdr:to>
      <xdr:col>9</xdr:col>
      <xdr:colOff>672417</xdr:colOff>
      <xdr:row>29</xdr:row>
      <xdr:rowOff>106680</xdr:rowOff>
    </xdr:to>
    <xdr:sp macro="" textlink="">
      <xdr:nvSpPr>
        <xdr:cNvPr id="1073" name="Text Box 49"/>
        <xdr:cNvSpPr txBox="1">
          <a:spLocks noChangeArrowheads="1"/>
        </xdr:cNvSpPr>
      </xdr:nvSpPr>
      <xdr:spPr bwMode="auto">
        <a:xfrm>
          <a:off x="5238750" y="4678680"/>
          <a:ext cx="426720" cy="464820"/>
        </a:xfrm>
        <a:prstGeom prst="rect">
          <a:avLst/>
        </a:prstGeom>
        <a:noFill/>
        <a:ln w="9525">
          <a:noFill/>
          <a:miter lim="800000"/>
          <a:headEnd/>
          <a:tailEnd/>
        </a:ln>
      </xdr:spPr>
      <xdr:txBody>
        <a:bodyPr vertOverflow="clip" wrap="square" lIns="64008" tIns="41148" rIns="64008" bIns="41148" anchor="ctr" upright="1"/>
        <a:lstStyle/>
        <a:p>
          <a:pPr algn="ctr" rtl="0">
            <a:defRPr sz="1000"/>
          </a:pPr>
          <a:r>
            <a:rPr lang="ja-JP" altLang="en-US" sz="2800" b="0" i="0" u="none" strike="noStrike" baseline="0">
              <a:solidFill>
                <a:srgbClr val="000000"/>
              </a:solidFill>
              <a:latin typeface="ＭＳ Ｐゴシック"/>
              <a:ea typeface="ＭＳ Ｐゴシック"/>
            </a:rPr>
            <a:t>Ｄ</a:t>
          </a:r>
        </a:p>
      </xdr:txBody>
    </xdr:sp>
    <xdr:clientData/>
  </xdr:twoCellAnchor>
  <xdr:twoCellAnchor>
    <xdr:from>
      <xdr:col>12</xdr:col>
      <xdr:colOff>213360</xdr:colOff>
      <xdr:row>24</xdr:row>
      <xdr:rowOff>167640</xdr:rowOff>
    </xdr:from>
    <xdr:to>
      <xdr:col>12</xdr:col>
      <xdr:colOff>646772</xdr:colOff>
      <xdr:row>27</xdr:row>
      <xdr:rowOff>89573</xdr:rowOff>
    </xdr:to>
    <xdr:sp macro="" textlink="">
      <xdr:nvSpPr>
        <xdr:cNvPr id="1074" name="Text Box 50"/>
        <xdr:cNvSpPr txBox="1">
          <a:spLocks noChangeArrowheads="1"/>
        </xdr:cNvSpPr>
      </xdr:nvSpPr>
      <xdr:spPr bwMode="auto">
        <a:xfrm>
          <a:off x="7078980" y="4328160"/>
          <a:ext cx="396240" cy="457200"/>
        </a:xfrm>
        <a:prstGeom prst="rect">
          <a:avLst/>
        </a:prstGeom>
        <a:noFill/>
        <a:ln w="9525">
          <a:noFill/>
          <a:miter lim="800000"/>
          <a:headEnd/>
          <a:tailEnd/>
        </a:ln>
      </xdr:spPr>
      <xdr:txBody>
        <a:bodyPr vertOverflow="clip" wrap="square" lIns="64008" tIns="41148" rIns="64008" bIns="41148" anchor="ctr" upright="1"/>
        <a:lstStyle/>
        <a:p>
          <a:pPr algn="ctr" rtl="0">
            <a:defRPr sz="1000"/>
          </a:pPr>
          <a:r>
            <a:rPr lang="ja-JP" altLang="en-US" sz="2800" b="0" i="0" u="none" strike="noStrike" baseline="0">
              <a:solidFill>
                <a:srgbClr val="000000"/>
              </a:solidFill>
              <a:latin typeface="ＭＳ Ｐゴシック"/>
              <a:ea typeface="ＭＳ Ｐゴシック"/>
            </a:rPr>
            <a:t>Ｅ</a:t>
          </a:r>
        </a:p>
      </xdr:txBody>
    </xdr:sp>
    <xdr:clientData/>
  </xdr:twoCellAnchor>
  <xdr:twoCellAnchor>
    <xdr:from>
      <xdr:col>13</xdr:col>
      <xdr:colOff>361950</xdr:colOff>
      <xdr:row>20</xdr:row>
      <xdr:rowOff>133350</xdr:rowOff>
    </xdr:from>
    <xdr:to>
      <xdr:col>13</xdr:col>
      <xdr:colOff>647700</xdr:colOff>
      <xdr:row>22</xdr:row>
      <xdr:rowOff>38100</xdr:rowOff>
    </xdr:to>
    <xdr:sp macro="" textlink="">
      <xdr:nvSpPr>
        <xdr:cNvPr id="60752" name="Line 51"/>
        <xdr:cNvSpPr>
          <a:spLocks noChangeShapeType="1"/>
        </xdr:cNvSpPr>
      </xdr:nvSpPr>
      <xdr:spPr bwMode="auto">
        <a:xfrm flipV="1">
          <a:off x="8801100" y="3695700"/>
          <a:ext cx="285750" cy="266700"/>
        </a:xfrm>
        <a:prstGeom prst="line">
          <a:avLst/>
        </a:prstGeom>
        <a:noFill/>
        <a:ln w="635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13</xdr:col>
      <xdr:colOff>647700</xdr:colOff>
      <xdr:row>18</xdr:row>
      <xdr:rowOff>123825</xdr:rowOff>
    </xdr:from>
    <xdr:to>
      <xdr:col>14</xdr:col>
      <xdr:colOff>304800</xdr:colOff>
      <xdr:row>20</xdr:row>
      <xdr:rowOff>114300</xdr:rowOff>
    </xdr:to>
    <xdr:sp macro="" textlink="">
      <xdr:nvSpPr>
        <xdr:cNvPr id="60753" name="Line 52"/>
        <xdr:cNvSpPr>
          <a:spLocks noChangeShapeType="1"/>
        </xdr:cNvSpPr>
      </xdr:nvSpPr>
      <xdr:spPr bwMode="auto">
        <a:xfrm flipV="1">
          <a:off x="9086850" y="3324225"/>
          <a:ext cx="342900"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295275</xdr:colOff>
      <xdr:row>18</xdr:row>
      <xdr:rowOff>133350</xdr:rowOff>
    </xdr:from>
    <xdr:to>
      <xdr:col>15</xdr:col>
      <xdr:colOff>523875</xdr:colOff>
      <xdr:row>18</xdr:row>
      <xdr:rowOff>133350</xdr:rowOff>
    </xdr:to>
    <xdr:sp macro="" textlink="">
      <xdr:nvSpPr>
        <xdr:cNvPr id="60754" name="Line 53"/>
        <xdr:cNvSpPr>
          <a:spLocks noChangeShapeType="1"/>
        </xdr:cNvSpPr>
      </xdr:nvSpPr>
      <xdr:spPr bwMode="auto">
        <a:xfrm flipV="1">
          <a:off x="9420225" y="3333750"/>
          <a:ext cx="914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247650</xdr:colOff>
      <xdr:row>15</xdr:row>
      <xdr:rowOff>123825</xdr:rowOff>
    </xdr:from>
    <xdr:to>
      <xdr:col>15</xdr:col>
      <xdr:colOff>503902</xdr:colOff>
      <xdr:row>18</xdr:row>
      <xdr:rowOff>152400</xdr:rowOff>
    </xdr:to>
    <xdr:sp macro="" textlink="">
      <xdr:nvSpPr>
        <xdr:cNvPr id="1078" name="Text Box 54"/>
        <xdr:cNvSpPr txBox="1">
          <a:spLocks noChangeArrowheads="1"/>
        </xdr:cNvSpPr>
      </xdr:nvSpPr>
      <xdr:spPr bwMode="auto">
        <a:xfrm>
          <a:off x="9378315" y="2781300"/>
          <a:ext cx="927857" cy="571500"/>
        </a:xfrm>
        <a:prstGeom prst="rect">
          <a:avLst/>
        </a:prstGeom>
        <a:noFill/>
        <a:ln w="9525">
          <a:noFill/>
          <a:miter lim="800000"/>
          <a:headEnd/>
          <a:tailEnd/>
        </a:ln>
      </xdr:spPr>
      <xdr:txBody>
        <a:bodyPr vertOverflow="clip" wrap="square" lIns="64008" tIns="41148" rIns="64008" bIns="41148" anchor="ctr" upright="1"/>
        <a:lstStyle/>
        <a:p>
          <a:pPr algn="ctr" rtl="0">
            <a:defRPr sz="1000"/>
          </a:pPr>
          <a:r>
            <a:rPr lang="en-US" altLang="ja-JP" sz="2800" b="0" i="0" u="none" strike="noStrike" baseline="0">
              <a:solidFill>
                <a:srgbClr val="000000"/>
              </a:solidFill>
              <a:latin typeface="ＭＳ Ｐゴシック"/>
              <a:ea typeface="ＭＳ Ｐゴシック"/>
            </a:rPr>
            <a:t>200</a:t>
          </a:r>
        </a:p>
      </xdr:txBody>
    </xdr:sp>
    <xdr:clientData/>
  </xdr:twoCellAnchor>
  <xdr:twoCellAnchor>
    <xdr:from>
      <xdr:col>14</xdr:col>
      <xdr:colOff>43815</xdr:colOff>
      <xdr:row>27</xdr:row>
      <xdr:rowOff>102870</xdr:rowOff>
    </xdr:from>
    <xdr:to>
      <xdr:col>14</xdr:col>
      <xdr:colOff>305110</xdr:colOff>
      <xdr:row>29</xdr:row>
      <xdr:rowOff>3810</xdr:rowOff>
    </xdr:to>
    <xdr:sp macro="" textlink="">
      <xdr:nvSpPr>
        <xdr:cNvPr id="1080" name="Text Box 56"/>
        <xdr:cNvSpPr txBox="1">
          <a:spLocks noChangeArrowheads="1"/>
        </xdr:cNvSpPr>
      </xdr:nvSpPr>
      <xdr:spPr bwMode="auto">
        <a:xfrm>
          <a:off x="8149590" y="4789170"/>
          <a:ext cx="228600" cy="251460"/>
        </a:xfrm>
        <a:prstGeom prst="rect">
          <a:avLst/>
        </a:prstGeom>
        <a:noFill/>
        <a:ln w="9525">
          <a:noFill/>
          <a:miter lim="800000"/>
          <a:headEnd/>
          <a:tailEnd/>
        </a:ln>
      </xdr:spPr>
      <xdr:txBody>
        <a:bodyPr vertOverflow="clip" wrap="square" lIns="45720" tIns="27432" rIns="45720" bIns="27432" anchor="ctr" upright="1"/>
        <a:lstStyle/>
        <a:p>
          <a:pPr algn="ctr" rtl="0">
            <a:defRPr sz="1000"/>
          </a:pPr>
          <a:r>
            <a:rPr lang="ja-JP" altLang="en-US" sz="1800" b="0" i="0" u="none" strike="noStrike" baseline="0">
              <a:solidFill>
                <a:srgbClr val="000000"/>
              </a:solidFill>
              <a:latin typeface="ＭＳ Ｐゴシック"/>
              <a:ea typeface="ＭＳ Ｐゴシック"/>
            </a:rPr>
            <a:t>◉</a:t>
          </a:r>
        </a:p>
      </xdr:txBody>
    </xdr:sp>
    <xdr:clientData/>
  </xdr:twoCellAnchor>
  <xdr:twoCellAnchor>
    <xdr:from>
      <xdr:col>0</xdr:col>
      <xdr:colOff>462915</xdr:colOff>
      <xdr:row>20</xdr:row>
      <xdr:rowOff>45720</xdr:rowOff>
    </xdr:from>
    <xdr:to>
      <xdr:col>1</xdr:col>
      <xdr:colOff>607793</xdr:colOff>
      <xdr:row>23</xdr:row>
      <xdr:rowOff>22860</xdr:rowOff>
    </xdr:to>
    <xdr:sp macro="" textlink="">
      <xdr:nvSpPr>
        <xdr:cNvPr id="1081" name="Text Box 57"/>
        <xdr:cNvSpPr txBox="1">
          <a:spLocks noChangeArrowheads="1"/>
        </xdr:cNvSpPr>
      </xdr:nvSpPr>
      <xdr:spPr bwMode="auto">
        <a:xfrm>
          <a:off x="426720" y="3855720"/>
          <a:ext cx="723900" cy="502920"/>
        </a:xfrm>
        <a:prstGeom prst="rect">
          <a:avLst/>
        </a:prstGeom>
        <a:noFill/>
        <a:ln w="9525">
          <a:noFill/>
          <a:miter lim="800000"/>
          <a:headEnd/>
          <a:tailEnd/>
        </a:ln>
      </xdr:spPr>
      <xdr:txBody>
        <a:bodyPr vertOverflow="clip" wrap="square" lIns="82296" tIns="45720" rIns="82296" bIns="45720" anchor="ctr" upright="1"/>
        <a:lstStyle/>
        <a:p>
          <a:pPr algn="ctr" rtl="0">
            <a:defRPr sz="1000"/>
          </a:pPr>
          <a:r>
            <a:rPr lang="ja-JP" altLang="en-US" sz="3600" b="0" i="0" u="none" strike="noStrike" baseline="0">
              <a:solidFill>
                <a:srgbClr val="000000"/>
              </a:solidFill>
              <a:latin typeface="ＭＳ Ｐゴシック"/>
              <a:ea typeface="ＭＳ Ｐゴシック"/>
            </a:rPr>
            <a:t>Ａ：</a:t>
          </a:r>
        </a:p>
      </xdr:txBody>
    </xdr:sp>
    <xdr:clientData/>
  </xdr:twoCellAnchor>
  <xdr:twoCellAnchor>
    <xdr:from>
      <xdr:col>0</xdr:col>
      <xdr:colOff>243840</xdr:colOff>
      <xdr:row>29</xdr:row>
      <xdr:rowOff>7620</xdr:rowOff>
    </xdr:from>
    <xdr:to>
      <xdr:col>2</xdr:col>
      <xdr:colOff>62877</xdr:colOff>
      <xdr:row>32</xdr:row>
      <xdr:rowOff>68580</xdr:rowOff>
    </xdr:to>
    <xdr:sp macro="" textlink="">
      <xdr:nvSpPr>
        <xdr:cNvPr id="1082" name="Text Box 58"/>
        <xdr:cNvSpPr txBox="1">
          <a:spLocks noChangeArrowheads="1"/>
        </xdr:cNvSpPr>
      </xdr:nvSpPr>
      <xdr:spPr bwMode="auto">
        <a:xfrm>
          <a:off x="220980" y="5394960"/>
          <a:ext cx="1059180" cy="586740"/>
        </a:xfrm>
        <a:prstGeom prst="rect">
          <a:avLst/>
        </a:prstGeom>
        <a:noFill/>
        <a:ln w="9525">
          <a:noFill/>
          <a:miter lim="800000"/>
          <a:headEnd/>
          <a:tailEnd/>
        </a:ln>
      </xdr:spPr>
      <xdr:txBody>
        <a:bodyPr vertOverflow="clip" wrap="square" lIns="82296" tIns="45720" rIns="82296" bIns="45720" anchor="ctr" upright="1"/>
        <a:lstStyle/>
        <a:p>
          <a:pPr algn="ctr" rtl="0">
            <a:defRPr sz="1000"/>
          </a:pPr>
          <a:r>
            <a:rPr lang="ja-JP" altLang="en-US" sz="3600" b="0" i="0" u="none" strike="noStrike" baseline="0">
              <a:solidFill>
                <a:srgbClr val="000000"/>
              </a:solidFill>
              <a:latin typeface="ＭＳ Ｐゴシック"/>
              <a:ea typeface="ＭＳ Ｐゴシック"/>
            </a:rPr>
            <a:t>Ｃ：</a:t>
          </a:r>
        </a:p>
      </xdr:txBody>
    </xdr:sp>
    <xdr:clientData/>
  </xdr:twoCellAnchor>
  <xdr:twoCellAnchor>
    <xdr:from>
      <xdr:col>0</xdr:col>
      <xdr:colOff>361950</xdr:colOff>
      <xdr:row>24</xdr:row>
      <xdr:rowOff>76200</xdr:rowOff>
    </xdr:from>
    <xdr:to>
      <xdr:col>1</xdr:col>
      <xdr:colOff>664319</xdr:colOff>
      <xdr:row>27</xdr:row>
      <xdr:rowOff>106680</xdr:rowOff>
    </xdr:to>
    <xdr:sp macro="" textlink="">
      <xdr:nvSpPr>
        <xdr:cNvPr id="1083" name="Text Box 59"/>
        <xdr:cNvSpPr txBox="1">
          <a:spLocks noChangeArrowheads="1"/>
        </xdr:cNvSpPr>
      </xdr:nvSpPr>
      <xdr:spPr bwMode="auto">
        <a:xfrm>
          <a:off x="320040" y="4587240"/>
          <a:ext cx="883920" cy="556260"/>
        </a:xfrm>
        <a:prstGeom prst="rect">
          <a:avLst/>
        </a:prstGeom>
        <a:noFill/>
        <a:ln w="9525">
          <a:noFill/>
          <a:miter lim="800000"/>
          <a:headEnd/>
          <a:tailEnd/>
        </a:ln>
      </xdr:spPr>
      <xdr:txBody>
        <a:bodyPr vertOverflow="clip" wrap="square" lIns="82296" tIns="45720" rIns="82296" bIns="45720" anchor="ctr" upright="1"/>
        <a:lstStyle/>
        <a:p>
          <a:pPr algn="ctr" rtl="0">
            <a:defRPr sz="1000"/>
          </a:pPr>
          <a:r>
            <a:rPr lang="ja-JP" altLang="en-US" sz="3600" b="0" i="0" u="none" strike="noStrike" baseline="0">
              <a:solidFill>
                <a:srgbClr val="000000"/>
              </a:solidFill>
              <a:latin typeface="ＭＳ Ｐゴシック"/>
              <a:ea typeface="ＭＳ Ｐゴシック"/>
            </a:rPr>
            <a:t>Ｂ：</a:t>
          </a:r>
        </a:p>
      </xdr:txBody>
    </xdr:sp>
    <xdr:clientData/>
  </xdr:twoCellAnchor>
  <xdr:twoCellAnchor>
    <xdr:from>
      <xdr:col>0</xdr:col>
      <xdr:colOff>329565</xdr:colOff>
      <xdr:row>33</xdr:row>
      <xdr:rowOff>22860</xdr:rowOff>
    </xdr:from>
    <xdr:to>
      <xdr:col>2</xdr:col>
      <xdr:colOff>15181</xdr:colOff>
      <xdr:row>35</xdr:row>
      <xdr:rowOff>228600</xdr:rowOff>
    </xdr:to>
    <xdr:sp macro="" textlink="">
      <xdr:nvSpPr>
        <xdr:cNvPr id="1084" name="Text Box 60"/>
        <xdr:cNvSpPr txBox="1">
          <a:spLocks noChangeArrowheads="1"/>
        </xdr:cNvSpPr>
      </xdr:nvSpPr>
      <xdr:spPr bwMode="auto">
        <a:xfrm>
          <a:off x="297180" y="6111240"/>
          <a:ext cx="937260" cy="556260"/>
        </a:xfrm>
        <a:prstGeom prst="rect">
          <a:avLst/>
        </a:prstGeom>
        <a:noFill/>
        <a:ln w="9525">
          <a:noFill/>
          <a:miter lim="800000"/>
          <a:headEnd/>
          <a:tailEnd/>
        </a:ln>
      </xdr:spPr>
      <xdr:txBody>
        <a:bodyPr vertOverflow="clip" wrap="square" lIns="82296" tIns="45720" rIns="82296" bIns="45720" anchor="ctr" upright="1"/>
        <a:lstStyle/>
        <a:p>
          <a:pPr algn="ctr" rtl="0">
            <a:defRPr sz="1000"/>
          </a:pPr>
          <a:r>
            <a:rPr lang="ja-JP" altLang="en-US" sz="3600" b="0" i="0" u="none" strike="noStrike" baseline="0">
              <a:solidFill>
                <a:srgbClr val="000000"/>
              </a:solidFill>
              <a:latin typeface="ＭＳ Ｐゴシック"/>
              <a:ea typeface="ＭＳ Ｐゴシック"/>
            </a:rPr>
            <a:t>Ｄ：</a:t>
          </a:r>
        </a:p>
      </xdr:txBody>
    </xdr:sp>
    <xdr:clientData/>
  </xdr:twoCellAnchor>
  <xdr:twoCellAnchor>
    <xdr:from>
      <xdr:col>0</xdr:col>
      <xdr:colOff>289560</xdr:colOff>
      <xdr:row>36</xdr:row>
      <xdr:rowOff>140017</xdr:rowOff>
    </xdr:from>
    <xdr:to>
      <xdr:col>2</xdr:col>
      <xdr:colOff>38055</xdr:colOff>
      <xdr:row>40</xdr:row>
      <xdr:rowOff>45683</xdr:rowOff>
    </xdr:to>
    <xdr:sp macro="" textlink="">
      <xdr:nvSpPr>
        <xdr:cNvPr id="1085" name="Text Box 61"/>
        <xdr:cNvSpPr txBox="1">
          <a:spLocks noChangeArrowheads="1"/>
        </xdr:cNvSpPr>
      </xdr:nvSpPr>
      <xdr:spPr bwMode="auto">
        <a:xfrm>
          <a:off x="274320" y="6842760"/>
          <a:ext cx="990600" cy="586740"/>
        </a:xfrm>
        <a:prstGeom prst="rect">
          <a:avLst/>
        </a:prstGeom>
        <a:noFill/>
        <a:ln w="9525">
          <a:noFill/>
          <a:miter lim="800000"/>
          <a:headEnd/>
          <a:tailEnd/>
        </a:ln>
      </xdr:spPr>
      <xdr:txBody>
        <a:bodyPr vertOverflow="clip" wrap="square" lIns="82296" tIns="45720" rIns="82296" bIns="45720" anchor="ctr" upright="1"/>
        <a:lstStyle/>
        <a:p>
          <a:pPr algn="ctr" rtl="0">
            <a:defRPr sz="1000"/>
          </a:pPr>
          <a:r>
            <a:rPr lang="ja-JP" altLang="en-US" sz="3600" b="0" i="0" u="none" strike="noStrike" baseline="0">
              <a:solidFill>
                <a:srgbClr val="000000"/>
              </a:solidFill>
              <a:latin typeface="ＭＳ Ｐゴシック"/>
              <a:ea typeface="ＭＳ Ｐゴシック"/>
            </a:rPr>
            <a:t>Ｅ：</a:t>
          </a:r>
        </a:p>
      </xdr:txBody>
    </xdr:sp>
    <xdr:clientData/>
  </xdr:twoCellAnchor>
  <xdr:twoCellAnchor>
    <xdr:from>
      <xdr:col>1</xdr:col>
      <xdr:colOff>552450</xdr:colOff>
      <xdr:row>25</xdr:row>
      <xdr:rowOff>9525</xdr:rowOff>
    </xdr:from>
    <xdr:to>
      <xdr:col>4</xdr:col>
      <xdr:colOff>180975</xdr:colOff>
      <xdr:row>27</xdr:row>
      <xdr:rowOff>9525</xdr:rowOff>
    </xdr:to>
    <xdr:sp macro="" textlink="">
      <xdr:nvSpPr>
        <xdr:cNvPr id="60762" name="Rectangle 62"/>
        <xdr:cNvSpPr>
          <a:spLocks noChangeArrowheads="1"/>
        </xdr:cNvSpPr>
      </xdr:nvSpPr>
      <xdr:spPr bwMode="auto">
        <a:xfrm>
          <a:off x="1238250" y="4476750"/>
          <a:ext cx="1209675" cy="361950"/>
        </a:xfrm>
        <a:prstGeom prst="rect">
          <a:avLst/>
        </a:prstGeom>
        <a:noFill/>
        <a:ln w="9525">
          <a:solidFill>
            <a:srgbClr val="99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561975</xdr:colOff>
      <xdr:row>33</xdr:row>
      <xdr:rowOff>123825</xdr:rowOff>
    </xdr:from>
    <xdr:to>
      <xdr:col>4</xdr:col>
      <xdr:colOff>209550</xdr:colOff>
      <xdr:row>35</xdr:row>
      <xdr:rowOff>123825</xdr:rowOff>
    </xdr:to>
    <xdr:sp macro="" textlink="">
      <xdr:nvSpPr>
        <xdr:cNvPr id="60763" name="Rectangle 63"/>
        <xdr:cNvSpPr>
          <a:spLocks noChangeArrowheads="1"/>
        </xdr:cNvSpPr>
      </xdr:nvSpPr>
      <xdr:spPr bwMode="auto">
        <a:xfrm>
          <a:off x="1247775" y="6038850"/>
          <a:ext cx="1228725" cy="361950"/>
        </a:xfrm>
        <a:prstGeom prst="rect">
          <a:avLst/>
        </a:prstGeom>
        <a:noFill/>
        <a:ln w="9525">
          <a:solidFill>
            <a:srgbClr val="99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561975</xdr:colOff>
      <xdr:row>29</xdr:row>
      <xdr:rowOff>85725</xdr:rowOff>
    </xdr:from>
    <xdr:to>
      <xdr:col>4</xdr:col>
      <xdr:colOff>219075</xdr:colOff>
      <xdr:row>31</xdr:row>
      <xdr:rowOff>85725</xdr:rowOff>
    </xdr:to>
    <xdr:sp macro="" textlink="">
      <xdr:nvSpPr>
        <xdr:cNvPr id="60764" name="Rectangle 64"/>
        <xdr:cNvSpPr>
          <a:spLocks noChangeArrowheads="1"/>
        </xdr:cNvSpPr>
      </xdr:nvSpPr>
      <xdr:spPr bwMode="auto">
        <a:xfrm>
          <a:off x="1247775" y="5276850"/>
          <a:ext cx="1238250" cy="361950"/>
        </a:xfrm>
        <a:prstGeom prst="rect">
          <a:avLst/>
        </a:prstGeom>
        <a:noFill/>
        <a:ln w="9525">
          <a:solidFill>
            <a:srgbClr val="99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561975</xdr:colOff>
      <xdr:row>37</xdr:row>
      <xdr:rowOff>95250</xdr:rowOff>
    </xdr:from>
    <xdr:to>
      <xdr:col>4</xdr:col>
      <xdr:colOff>190500</xdr:colOff>
      <xdr:row>39</xdr:row>
      <xdr:rowOff>123825</xdr:rowOff>
    </xdr:to>
    <xdr:sp macro="" textlink="">
      <xdr:nvSpPr>
        <xdr:cNvPr id="60765" name="Rectangle 65"/>
        <xdr:cNvSpPr>
          <a:spLocks noChangeArrowheads="1"/>
        </xdr:cNvSpPr>
      </xdr:nvSpPr>
      <xdr:spPr bwMode="auto">
        <a:xfrm>
          <a:off x="1247775" y="6810375"/>
          <a:ext cx="1209675" cy="371475"/>
        </a:xfrm>
        <a:prstGeom prst="rect">
          <a:avLst/>
        </a:prstGeom>
        <a:noFill/>
        <a:ln w="9525">
          <a:solidFill>
            <a:srgbClr val="99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253365</xdr:colOff>
      <xdr:row>14</xdr:row>
      <xdr:rowOff>133350</xdr:rowOff>
    </xdr:from>
    <xdr:to>
      <xdr:col>6</xdr:col>
      <xdr:colOff>609633</xdr:colOff>
      <xdr:row>19</xdr:row>
      <xdr:rowOff>142874</xdr:rowOff>
    </xdr:to>
    <xdr:sp macro="" textlink="">
      <xdr:nvSpPr>
        <xdr:cNvPr id="1092" name="Text Box 68"/>
        <xdr:cNvSpPr txBox="1">
          <a:spLocks noChangeArrowheads="1"/>
        </xdr:cNvSpPr>
      </xdr:nvSpPr>
      <xdr:spPr bwMode="auto">
        <a:xfrm>
          <a:off x="2526030" y="2609850"/>
          <a:ext cx="1722077" cy="914399"/>
        </a:xfrm>
        <a:prstGeom prst="rect">
          <a:avLst/>
        </a:prstGeom>
        <a:noFill/>
        <a:ln w="9525">
          <a:noFill/>
          <a:miter lim="800000"/>
          <a:headEnd/>
          <a:tailEnd/>
        </a:ln>
      </xdr:spPr>
      <xdr:txBody>
        <a:bodyPr vertOverflow="clip" wrap="square" lIns="82296" tIns="45720" rIns="82296" bIns="45720" anchor="ctr" upright="1"/>
        <a:lstStyle/>
        <a:p>
          <a:pPr algn="ctr" rtl="0">
            <a:defRPr sz="1000"/>
          </a:pPr>
          <a:r>
            <a:rPr lang="en-US" altLang="ja-JP" sz="3600" b="0" i="0" u="none" strike="noStrike" baseline="0">
              <a:solidFill>
                <a:srgbClr val="000000"/>
              </a:solidFill>
              <a:latin typeface="ＭＳ Ｐゴシック"/>
              <a:ea typeface="ＭＳ Ｐゴシック"/>
            </a:rPr>
            <a:t>G.</a:t>
          </a:r>
          <a:r>
            <a:rPr lang="ja-JP" altLang="en-US" sz="3600" b="0" i="0" u="none" strike="noStrike" baseline="0">
              <a:solidFill>
                <a:srgbClr val="000000"/>
              </a:solidFill>
              <a:latin typeface="ＭＳ Ｐゴシック"/>
              <a:ea typeface="ＭＳ Ｐゴシック"/>
            </a:rPr>
            <a:t>Ｌ</a:t>
          </a:r>
          <a:r>
            <a:rPr lang="en-US" altLang="ja-JP" sz="3600" b="0" i="0" u="none" strike="noStrike" baseline="0">
              <a:solidFill>
                <a:srgbClr val="000000"/>
              </a:solidFill>
              <a:latin typeface="ＭＳ Ｐゴシック"/>
              <a:ea typeface="ＭＳ Ｐゴシック"/>
            </a:rPr>
            <a:t>-</a:t>
          </a:r>
        </a:p>
      </xdr:txBody>
    </xdr:sp>
    <xdr:clientData/>
  </xdr:twoCellAnchor>
  <xdr:twoCellAnchor>
    <xdr:from>
      <xdr:col>0</xdr:col>
      <xdr:colOff>78105</xdr:colOff>
      <xdr:row>14</xdr:row>
      <xdr:rowOff>0</xdr:rowOff>
    </xdr:from>
    <xdr:to>
      <xdr:col>1</xdr:col>
      <xdr:colOff>607734</xdr:colOff>
      <xdr:row>20</xdr:row>
      <xdr:rowOff>0</xdr:rowOff>
    </xdr:to>
    <xdr:sp macro="" textlink="">
      <xdr:nvSpPr>
        <xdr:cNvPr id="1094" name="Text Box 70"/>
        <xdr:cNvSpPr txBox="1">
          <a:spLocks noChangeArrowheads="1"/>
        </xdr:cNvSpPr>
      </xdr:nvSpPr>
      <xdr:spPr bwMode="auto">
        <a:xfrm>
          <a:off x="76200" y="2758440"/>
          <a:ext cx="1074420" cy="1051560"/>
        </a:xfrm>
        <a:prstGeom prst="rect">
          <a:avLst/>
        </a:prstGeom>
        <a:noFill/>
        <a:ln w="9525">
          <a:noFill/>
          <a:miter lim="800000"/>
          <a:headEnd/>
          <a:tailEnd/>
        </a:ln>
      </xdr:spPr>
      <xdr:txBody>
        <a:bodyPr vertOverflow="clip" wrap="square" lIns="82296" tIns="45720" rIns="0" bIns="45720" anchor="ctr" upright="1"/>
        <a:lstStyle/>
        <a:p>
          <a:pPr algn="l" rtl="0">
            <a:lnSpc>
              <a:spcPts val="4200"/>
            </a:lnSpc>
            <a:defRPr sz="1000"/>
          </a:pPr>
          <a:r>
            <a:rPr lang="ja-JP" altLang="en-US" sz="3600" b="0" i="0" u="none" strike="noStrike" baseline="0">
              <a:solidFill>
                <a:srgbClr val="000000"/>
              </a:solidFill>
              <a:latin typeface="ＭＳ Ｐゴシック"/>
              <a:ea typeface="ＭＳ Ｐゴシック"/>
            </a:rPr>
            <a:t>Ａ</a:t>
          </a:r>
          <a:r>
            <a:rPr lang="ja-JP" altLang="en-US" sz="2200" b="0" i="0" u="none" strike="noStrike" baseline="0">
              <a:solidFill>
                <a:srgbClr val="000000"/>
              </a:solidFill>
              <a:latin typeface="ＭＳ Ｐゴシック"/>
              <a:ea typeface="ＭＳ Ｐゴシック"/>
            </a:rPr>
            <a:t>～</a:t>
          </a:r>
          <a:r>
            <a:rPr lang="en-US" altLang="ja-JP" sz="3600" b="0" i="0" u="none" strike="noStrike" baseline="0">
              <a:solidFill>
                <a:srgbClr val="000000"/>
              </a:solidFill>
              <a:latin typeface="ＭＳ Ｐゴシック"/>
              <a:ea typeface="ＭＳ Ｐゴシック"/>
            </a:rPr>
            <a:t>D</a:t>
          </a:r>
          <a:r>
            <a:rPr lang="ja-JP" altLang="en-US" sz="3600" b="0" i="0" u="none" strike="noStrike" baseline="0">
              <a:solidFill>
                <a:srgbClr val="000000"/>
              </a:solidFill>
              <a:latin typeface="ＭＳ Ｐゴシック"/>
              <a:ea typeface="ＭＳ Ｐゴシック"/>
            </a:rPr>
            <a:t>平均</a:t>
          </a:r>
        </a:p>
      </xdr:txBody>
    </xdr:sp>
    <xdr:clientData/>
  </xdr:twoCellAnchor>
  <xdr:twoCellAnchor>
    <xdr:from>
      <xdr:col>1</xdr:col>
      <xdr:colOff>561975</xdr:colOff>
      <xdr:row>16</xdr:row>
      <xdr:rowOff>76200</xdr:rowOff>
    </xdr:from>
    <xdr:to>
      <xdr:col>4</xdr:col>
      <xdr:colOff>190500</xdr:colOff>
      <xdr:row>18</xdr:row>
      <xdr:rowOff>76200</xdr:rowOff>
    </xdr:to>
    <xdr:sp macro="" textlink="">
      <xdr:nvSpPr>
        <xdr:cNvPr id="60768" name="Rectangle 72"/>
        <xdr:cNvSpPr>
          <a:spLocks noChangeArrowheads="1"/>
        </xdr:cNvSpPr>
      </xdr:nvSpPr>
      <xdr:spPr bwMode="auto">
        <a:xfrm>
          <a:off x="1247775" y="2914650"/>
          <a:ext cx="1209675" cy="361950"/>
        </a:xfrm>
        <a:prstGeom prst="rect">
          <a:avLst/>
        </a:prstGeom>
        <a:noFill/>
        <a:ln w="9525">
          <a:solidFill>
            <a:srgbClr val="99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476250</xdr:colOff>
      <xdr:row>16</xdr:row>
      <xdr:rowOff>66675</xdr:rowOff>
    </xdr:from>
    <xdr:to>
      <xdr:col>8</xdr:col>
      <xdr:colOff>323850</xdr:colOff>
      <xdr:row>18</xdr:row>
      <xdr:rowOff>66675</xdr:rowOff>
    </xdr:to>
    <xdr:sp macro="" textlink="">
      <xdr:nvSpPr>
        <xdr:cNvPr id="60769" name="Rectangle 73"/>
        <xdr:cNvSpPr>
          <a:spLocks noChangeArrowheads="1"/>
        </xdr:cNvSpPr>
      </xdr:nvSpPr>
      <xdr:spPr bwMode="auto">
        <a:xfrm>
          <a:off x="4114800" y="2905125"/>
          <a:ext cx="1219200" cy="361950"/>
        </a:xfrm>
        <a:prstGeom prst="rect">
          <a:avLst/>
        </a:prstGeom>
        <a:noFill/>
        <a:ln w="9525">
          <a:solidFill>
            <a:srgbClr val="99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276225</xdr:colOff>
      <xdr:row>18</xdr:row>
      <xdr:rowOff>0</xdr:rowOff>
    </xdr:from>
    <xdr:to>
      <xdr:col>14</xdr:col>
      <xdr:colOff>512451</xdr:colOff>
      <xdr:row>37</xdr:row>
      <xdr:rowOff>136781</xdr:rowOff>
    </xdr:to>
    <xdr:sp macro="" textlink="">
      <xdr:nvSpPr>
        <xdr:cNvPr id="48" name="円/楕円 47"/>
        <xdr:cNvSpPr/>
      </xdr:nvSpPr>
      <xdr:spPr>
        <a:xfrm>
          <a:off x="5311140" y="3108960"/>
          <a:ext cx="3261360" cy="35648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xdr:col>
      <xdr:colOff>613410</xdr:colOff>
      <xdr:row>19</xdr:row>
      <xdr:rowOff>167640</xdr:rowOff>
    </xdr:from>
    <xdr:to>
      <xdr:col>14</xdr:col>
      <xdr:colOff>156160</xdr:colOff>
      <xdr:row>35</xdr:row>
      <xdr:rowOff>236220</xdr:rowOff>
    </xdr:to>
    <xdr:sp macro="" textlink="">
      <xdr:nvSpPr>
        <xdr:cNvPr id="49" name="円/楕円 48"/>
        <xdr:cNvSpPr/>
      </xdr:nvSpPr>
      <xdr:spPr>
        <a:xfrm>
          <a:off x="5615940" y="3451860"/>
          <a:ext cx="2644140" cy="2872740"/>
        </a:xfrm>
        <a:prstGeom prst="ellipse">
          <a:avLst/>
        </a:prstGeom>
        <a:no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13</xdr:col>
      <xdr:colOff>304800</xdr:colOff>
      <xdr:row>28</xdr:row>
      <xdr:rowOff>66675</xdr:rowOff>
    </xdr:from>
    <xdr:to>
      <xdr:col>13</xdr:col>
      <xdr:colOff>428625</xdr:colOff>
      <xdr:row>28</xdr:row>
      <xdr:rowOff>66675</xdr:rowOff>
    </xdr:to>
    <xdr:sp macro="" textlink="">
      <xdr:nvSpPr>
        <xdr:cNvPr id="60772" name="Line 39"/>
        <xdr:cNvSpPr>
          <a:spLocks noChangeShapeType="1"/>
        </xdr:cNvSpPr>
      </xdr:nvSpPr>
      <xdr:spPr bwMode="auto">
        <a:xfrm flipV="1">
          <a:off x="8743950" y="5076825"/>
          <a:ext cx="12382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476250</xdr:colOff>
      <xdr:row>28</xdr:row>
      <xdr:rowOff>66675</xdr:rowOff>
    </xdr:from>
    <xdr:to>
      <xdr:col>15</xdr:col>
      <xdr:colOff>381000</xdr:colOff>
      <xdr:row>28</xdr:row>
      <xdr:rowOff>66675</xdr:rowOff>
    </xdr:to>
    <xdr:sp macro="" textlink="">
      <xdr:nvSpPr>
        <xdr:cNvPr id="60773" name="Line 38"/>
        <xdr:cNvSpPr>
          <a:spLocks noChangeShapeType="1"/>
        </xdr:cNvSpPr>
      </xdr:nvSpPr>
      <xdr:spPr bwMode="auto">
        <a:xfrm>
          <a:off x="8915400" y="5076825"/>
          <a:ext cx="127635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47625</xdr:colOff>
      <xdr:row>24</xdr:row>
      <xdr:rowOff>76200</xdr:rowOff>
    </xdr:from>
    <xdr:to>
      <xdr:col>12</xdr:col>
      <xdr:colOff>47625</xdr:colOff>
      <xdr:row>25</xdr:row>
      <xdr:rowOff>9525</xdr:rowOff>
    </xdr:to>
    <xdr:sp macro="" textlink="">
      <xdr:nvSpPr>
        <xdr:cNvPr id="60774" name="Line 41"/>
        <xdr:cNvSpPr>
          <a:spLocks noChangeShapeType="1"/>
        </xdr:cNvSpPr>
      </xdr:nvSpPr>
      <xdr:spPr bwMode="auto">
        <a:xfrm>
          <a:off x="7800975" y="4362450"/>
          <a:ext cx="0" cy="1143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47625</xdr:colOff>
      <xdr:row>25</xdr:row>
      <xdr:rowOff>66675</xdr:rowOff>
    </xdr:from>
    <xdr:to>
      <xdr:col>12</xdr:col>
      <xdr:colOff>47625</xdr:colOff>
      <xdr:row>32</xdr:row>
      <xdr:rowOff>114300</xdr:rowOff>
    </xdr:to>
    <xdr:sp macro="" textlink="">
      <xdr:nvSpPr>
        <xdr:cNvPr id="60775" name="Line 41"/>
        <xdr:cNvSpPr>
          <a:spLocks noChangeShapeType="1"/>
        </xdr:cNvSpPr>
      </xdr:nvSpPr>
      <xdr:spPr bwMode="auto">
        <a:xfrm>
          <a:off x="7800975" y="4533900"/>
          <a:ext cx="0" cy="13144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47625</xdr:colOff>
      <xdr:row>32</xdr:row>
      <xdr:rowOff>133350</xdr:rowOff>
    </xdr:from>
    <xdr:to>
      <xdr:col>12</xdr:col>
      <xdr:colOff>47625</xdr:colOff>
      <xdr:row>33</xdr:row>
      <xdr:rowOff>66675</xdr:rowOff>
    </xdr:to>
    <xdr:sp macro="" textlink="">
      <xdr:nvSpPr>
        <xdr:cNvPr id="60776" name="Line 41"/>
        <xdr:cNvSpPr>
          <a:spLocks noChangeShapeType="1"/>
        </xdr:cNvSpPr>
      </xdr:nvSpPr>
      <xdr:spPr bwMode="auto">
        <a:xfrm>
          <a:off x="7800975" y="5867400"/>
          <a:ext cx="0" cy="1143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47625</xdr:colOff>
      <xdr:row>33</xdr:row>
      <xdr:rowOff>95250</xdr:rowOff>
    </xdr:from>
    <xdr:to>
      <xdr:col>12</xdr:col>
      <xdr:colOff>47625</xdr:colOff>
      <xdr:row>38</xdr:row>
      <xdr:rowOff>114300</xdr:rowOff>
    </xdr:to>
    <xdr:sp macro="" textlink="">
      <xdr:nvSpPr>
        <xdr:cNvPr id="60777" name="Line 41"/>
        <xdr:cNvSpPr>
          <a:spLocks noChangeShapeType="1"/>
        </xdr:cNvSpPr>
      </xdr:nvSpPr>
      <xdr:spPr bwMode="auto">
        <a:xfrm flipH="1">
          <a:off x="7800975" y="6010275"/>
          <a:ext cx="0" cy="9906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97155</xdr:colOff>
      <xdr:row>0</xdr:row>
      <xdr:rowOff>74294</xdr:rowOff>
    </xdr:from>
    <xdr:to>
      <xdr:col>15</xdr:col>
      <xdr:colOff>782008</xdr:colOff>
      <xdr:row>40</xdr:row>
      <xdr:rowOff>95251</xdr:rowOff>
    </xdr:to>
    <xdr:cxnSp macro="">
      <xdr:nvCxnSpPr>
        <xdr:cNvPr id="51" name="直線コネクタ 50"/>
        <xdr:cNvCxnSpPr/>
      </xdr:nvCxnSpPr>
      <xdr:spPr>
        <a:xfrm flipV="1">
          <a:off x="95250" y="76200"/>
          <a:ext cx="10487025" cy="7258050"/>
        </a:xfrm>
        <a:prstGeom prst="line">
          <a:avLst/>
        </a:prstGeom>
        <a:ln w="571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135255</xdr:colOff>
      <xdr:row>0</xdr:row>
      <xdr:rowOff>74294</xdr:rowOff>
    </xdr:from>
    <xdr:to>
      <xdr:col>15</xdr:col>
      <xdr:colOff>839146</xdr:colOff>
      <xdr:row>40</xdr:row>
      <xdr:rowOff>104778</xdr:rowOff>
    </xdr:to>
    <xdr:cxnSp macro="">
      <xdr:nvCxnSpPr>
        <xdr:cNvPr id="52" name="直線コネクタ 51"/>
        <xdr:cNvCxnSpPr/>
      </xdr:nvCxnSpPr>
      <xdr:spPr>
        <a:xfrm flipH="1" flipV="1">
          <a:off x="133350" y="76200"/>
          <a:ext cx="10496550" cy="7267575"/>
        </a:xfrm>
        <a:prstGeom prst="line">
          <a:avLst/>
        </a:prstGeom>
        <a:ln w="571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678180</xdr:colOff>
      <xdr:row>1</xdr:row>
      <xdr:rowOff>138112</xdr:rowOff>
    </xdr:from>
    <xdr:to>
      <xdr:col>8</xdr:col>
      <xdr:colOff>613681</xdr:colOff>
      <xdr:row>5</xdr:row>
      <xdr:rowOff>74279</xdr:rowOff>
    </xdr:to>
    <xdr:sp macro="" textlink="">
      <xdr:nvSpPr>
        <xdr:cNvPr id="14337" name="Text Box 1"/>
        <xdr:cNvSpPr txBox="1">
          <a:spLocks noChangeArrowheads="1"/>
        </xdr:cNvSpPr>
      </xdr:nvSpPr>
      <xdr:spPr bwMode="auto">
        <a:xfrm>
          <a:off x="4450080" y="320040"/>
          <a:ext cx="556260" cy="601980"/>
        </a:xfrm>
        <a:prstGeom prst="rect">
          <a:avLst/>
        </a:prstGeom>
        <a:noFill/>
        <a:ln w="9525">
          <a:noFill/>
          <a:miter lim="800000"/>
          <a:headEnd/>
          <a:tailEnd/>
        </a:ln>
      </xdr:spPr>
      <xdr:txBody>
        <a:bodyPr vertOverflow="clip" wrap="square" lIns="36576" tIns="22860" rIns="36576" bIns="22860" anchor="ctr"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419100</xdr:colOff>
      <xdr:row>1</xdr:row>
      <xdr:rowOff>123825</xdr:rowOff>
    </xdr:from>
    <xdr:to>
      <xdr:col>13</xdr:col>
      <xdr:colOff>361950</xdr:colOff>
      <xdr:row>5</xdr:row>
      <xdr:rowOff>57150</xdr:rowOff>
    </xdr:to>
    <xdr:sp macro="" textlink="">
      <xdr:nvSpPr>
        <xdr:cNvPr id="58352" name="Text Box 2"/>
        <xdr:cNvSpPr txBox="1">
          <a:spLocks noChangeArrowheads="1"/>
        </xdr:cNvSpPr>
      </xdr:nvSpPr>
      <xdr:spPr bwMode="auto">
        <a:xfrm>
          <a:off x="8172450" y="295275"/>
          <a:ext cx="628650" cy="619125"/>
        </a:xfrm>
        <a:prstGeom prst="rect">
          <a:avLst/>
        </a:prstGeom>
        <a:solidFill>
          <a:srgbClr val="CC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352425</xdr:colOff>
      <xdr:row>1</xdr:row>
      <xdr:rowOff>123825</xdr:rowOff>
    </xdr:from>
    <xdr:to>
      <xdr:col>11</xdr:col>
      <xdr:colOff>304800</xdr:colOff>
      <xdr:row>5</xdr:row>
      <xdr:rowOff>57150</xdr:rowOff>
    </xdr:to>
    <xdr:sp macro="" textlink="">
      <xdr:nvSpPr>
        <xdr:cNvPr id="58353" name="Text Box 3"/>
        <xdr:cNvSpPr txBox="1">
          <a:spLocks noChangeArrowheads="1"/>
        </xdr:cNvSpPr>
      </xdr:nvSpPr>
      <xdr:spPr bwMode="auto">
        <a:xfrm>
          <a:off x="6734175" y="295275"/>
          <a:ext cx="638175" cy="619125"/>
        </a:xfrm>
        <a:prstGeom prst="rect">
          <a:avLst/>
        </a:prstGeom>
        <a:solidFill>
          <a:srgbClr val="CC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219075</xdr:colOff>
      <xdr:row>1</xdr:row>
      <xdr:rowOff>133350</xdr:rowOff>
    </xdr:from>
    <xdr:to>
      <xdr:col>9</xdr:col>
      <xdr:colOff>171450</xdr:colOff>
      <xdr:row>5</xdr:row>
      <xdr:rowOff>57150</xdr:rowOff>
    </xdr:to>
    <xdr:sp macro="" textlink="">
      <xdr:nvSpPr>
        <xdr:cNvPr id="58354" name="Text Box 4"/>
        <xdr:cNvSpPr txBox="1">
          <a:spLocks noChangeArrowheads="1"/>
        </xdr:cNvSpPr>
      </xdr:nvSpPr>
      <xdr:spPr bwMode="auto">
        <a:xfrm>
          <a:off x="5229225" y="304800"/>
          <a:ext cx="638175" cy="609600"/>
        </a:xfrm>
        <a:prstGeom prst="rect">
          <a:avLst/>
        </a:prstGeom>
        <a:solidFill>
          <a:srgbClr val="CC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514350</xdr:colOff>
      <xdr:row>10</xdr:row>
      <xdr:rowOff>104775</xdr:rowOff>
    </xdr:from>
    <xdr:to>
      <xdr:col>10</xdr:col>
      <xdr:colOff>295275</xdr:colOff>
      <xdr:row>13</xdr:row>
      <xdr:rowOff>47625</xdr:rowOff>
    </xdr:to>
    <xdr:sp macro="" textlink="">
      <xdr:nvSpPr>
        <xdr:cNvPr id="58355" name="Text Box 5"/>
        <xdr:cNvSpPr txBox="1">
          <a:spLocks noChangeArrowheads="1"/>
        </xdr:cNvSpPr>
      </xdr:nvSpPr>
      <xdr:spPr bwMode="auto">
        <a:xfrm>
          <a:off x="6210300" y="1857375"/>
          <a:ext cx="46672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7</xdr:row>
      <xdr:rowOff>45720</xdr:rowOff>
    </xdr:from>
    <xdr:to>
      <xdr:col>9</xdr:col>
      <xdr:colOff>520029</xdr:colOff>
      <xdr:row>11</xdr:row>
      <xdr:rowOff>152400</xdr:rowOff>
    </xdr:to>
    <xdr:sp macro="" textlink="">
      <xdr:nvSpPr>
        <xdr:cNvPr id="14342" name="Text Box 6"/>
        <xdr:cNvSpPr txBox="1">
          <a:spLocks noChangeArrowheads="1"/>
        </xdr:cNvSpPr>
      </xdr:nvSpPr>
      <xdr:spPr bwMode="auto">
        <a:xfrm>
          <a:off x="0" y="1226820"/>
          <a:ext cx="5532120" cy="807720"/>
        </a:xfrm>
        <a:prstGeom prst="rect">
          <a:avLst/>
        </a:prstGeom>
        <a:noFill/>
        <a:ln w="9525">
          <a:noFill/>
          <a:miter lim="800000"/>
          <a:headEnd/>
          <a:tailEnd/>
        </a:ln>
      </xdr:spPr>
      <xdr:txBody>
        <a:bodyPr vertOverflow="clip" wrap="square" lIns="100584" tIns="59436" rIns="0" bIns="59436" anchor="ctr" upright="1"/>
        <a:lstStyle/>
        <a:p>
          <a:pPr algn="l" rtl="0">
            <a:defRPr sz="1000"/>
          </a:pPr>
          <a:r>
            <a:rPr lang="ja-JP" altLang="en-US" sz="4800" b="0" i="0" u="none" strike="noStrike" baseline="0">
              <a:solidFill>
                <a:srgbClr val="000000"/>
              </a:solidFill>
              <a:latin typeface="ＭＳ Ｐゴシック"/>
              <a:ea typeface="ＭＳ Ｐゴシック"/>
            </a:rPr>
            <a:t>最終掘削深度確認</a:t>
          </a:r>
        </a:p>
      </xdr:txBody>
    </xdr:sp>
    <xdr:clientData/>
  </xdr:twoCellAnchor>
  <xdr:twoCellAnchor>
    <xdr:from>
      <xdr:col>1</xdr:col>
      <xdr:colOff>561975</xdr:colOff>
      <xdr:row>21</xdr:row>
      <xdr:rowOff>142875</xdr:rowOff>
    </xdr:from>
    <xdr:to>
      <xdr:col>4</xdr:col>
      <xdr:colOff>190500</xdr:colOff>
      <xdr:row>23</xdr:row>
      <xdr:rowOff>142875</xdr:rowOff>
    </xdr:to>
    <xdr:sp macro="" textlink="">
      <xdr:nvSpPr>
        <xdr:cNvPr id="58357" name="Rectangle 7"/>
        <xdr:cNvSpPr>
          <a:spLocks noChangeArrowheads="1"/>
        </xdr:cNvSpPr>
      </xdr:nvSpPr>
      <xdr:spPr bwMode="auto">
        <a:xfrm>
          <a:off x="1247775" y="3886200"/>
          <a:ext cx="1209675" cy="361950"/>
        </a:xfrm>
        <a:prstGeom prst="rect">
          <a:avLst/>
        </a:prstGeom>
        <a:noFill/>
        <a:ln w="9525">
          <a:solidFill>
            <a:srgbClr val="99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180975</xdr:colOff>
      <xdr:row>27</xdr:row>
      <xdr:rowOff>95250</xdr:rowOff>
    </xdr:from>
    <xdr:to>
      <xdr:col>10</xdr:col>
      <xdr:colOff>390525</xdr:colOff>
      <xdr:row>28</xdr:row>
      <xdr:rowOff>161925</xdr:rowOff>
    </xdr:to>
    <xdr:sp macro="" textlink="">
      <xdr:nvSpPr>
        <xdr:cNvPr id="58358" name="Text Box 13"/>
        <xdr:cNvSpPr txBox="1">
          <a:spLocks noChangeArrowheads="1"/>
        </xdr:cNvSpPr>
      </xdr:nvSpPr>
      <xdr:spPr bwMode="auto">
        <a:xfrm>
          <a:off x="6562725" y="4924425"/>
          <a:ext cx="2095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95250</xdr:colOff>
      <xdr:row>18</xdr:row>
      <xdr:rowOff>0</xdr:rowOff>
    </xdr:from>
    <xdr:to>
      <xdr:col>12</xdr:col>
      <xdr:colOff>561975</xdr:colOff>
      <xdr:row>20</xdr:row>
      <xdr:rowOff>28575</xdr:rowOff>
    </xdr:to>
    <xdr:sp macro="" textlink="">
      <xdr:nvSpPr>
        <xdr:cNvPr id="58359" name="Text Box 24"/>
        <xdr:cNvSpPr txBox="1">
          <a:spLocks noChangeArrowheads="1"/>
        </xdr:cNvSpPr>
      </xdr:nvSpPr>
      <xdr:spPr bwMode="auto">
        <a:xfrm>
          <a:off x="7848600" y="3200400"/>
          <a:ext cx="4667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428625</xdr:colOff>
      <xdr:row>26</xdr:row>
      <xdr:rowOff>161925</xdr:rowOff>
    </xdr:from>
    <xdr:to>
      <xdr:col>15</xdr:col>
      <xdr:colOff>190500</xdr:colOff>
      <xdr:row>29</xdr:row>
      <xdr:rowOff>95250</xdr:rowOff>
    </xdr:to>
    <xdr:sp macro="" textlink="">
      <xdr:nvSpPr>
        <xdr:cNvPr id="58360" name="Text Box 25"/>
        <xdr:cNvSpPr txBox="1">
          <a:spLocks noChangeArrowheads="1"/>
        </xdr:cNvSpPr>
      </xdr:nvSpPr>
      <xdr:spPr bwMode="auto">
        <a:xfrm>
          <a:off x="9553575" y="4810125"/>
          <a:ext cx="4476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123825</xdr:colOff>
      <xdr:row>36</xdr:row>
      <xdr:rowOff>57150</xdr:rowOff>
    </xdr:from>
    <xdr:to>
      <xdr:col>12</xdr:col>
      <xdr:colOff>561975</xdr:colOff>
      <xdr:row>39</xdr:row>
      <xdr:rowOff>28575</xdr:rowOff>
    </xdr:to>
    <xdr:sp macro="" textlink="">
      <xdr:nvSpPr>
        <xdr:cNvPr id="58361" name="Text Box 26"/>
        <xdr:cNvSpPr txBox="1">
          <a:spLocks noChangeArrowheads="1"/>
        </xdr:cNvSpPr>
      </xdr:nvSpPr>
      <xdr:spPr bwMode="auto">
        <a:xfrm>
          <a:off x="7877175" y="6515100"/>
          <a:ext cx="4381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466725</xdr:colOff>
      <xdr:row>27</xdr:row>
      <xdr:rowOff>9525</xdr:rowOff>
    </xdr:from>
    <xdr:to>
      <xdr:col>10</xdr:col>
      <xdr:colOff>247650</xdr:colOff>
      <xdr:row>29</xdr:row>
      <xdr:rowOff>123825</xdr:rowOff>
    </xdr:to>
    <xdr:sp macro="" textlink="">
      <xdr:nvSpPr>
        <xdr:cNvPr id="58362" name="Text Box 27"/>
        <xdr:cNvSpPr txBox="1">
          <a:spLocks noChangeArrowheads="1"/>
        </xdr:cNvSpPr>
      </xdr:nvSpPr>
      <xdr:spPr bwMode="auto">
        <a:xfrm>
          <a:off x="6162675" y="4838700"/>
          <a:ext cx="4667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466725</xdr:colOff>
      <xdr:row>16</xdr:row>
      <xdr:rowOff>114300</xdr:rowOff>
    </xdr:from>
    <xdr:to>
      <xdr:col>15</xdr:col>
      <xdr:colOff>685800</xdr:colOff>
      <xdr:row>18</xdr:row>
      <xdr:rowOff>161925</xdr:rowOff>
    </xdr:to>
    <xdr:sp macro="" textlink="">
      <xdr:nvSpPr>
        <xdr:cNvPr id="58363" name="Text Box 32"/>
        <xdr:cNvSpPr txBox="1">
          <a:spLocks noChangeArrowheads="1"/>
        </xdr:cNvSpPr>
      </xdr:nvSpPr>
      <xdr:spPr bwMode="auto">
        <a:xfrm>
          <a:off x="9591675" y="2952750"/>
          <a:ext cx="9048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462915</xdr:colOff>
      <xdr:row>21</xdr:row>
      <xdr:rowOff>45720</xdr:rowOff>
    </xdr:from>
    <xdr:to>
      <xdr:col>1</xdr:col>
      <xdr:colOff>607793</xdr:colOff>
      <xdr:row>24</xdr:row>
      <xdr:rowOff>22860</xdr:rowOff>
    </xdr:to>
    <xdr:sp macro="" textlink="">
      <xdr:nvSpPr>
        <xdr:cNvPr id="14370" name="Text Box 34"/>
        <xdr:cNvSpPr txBox="1">
          <a:spLocks noChangeArrowheads="1"/>
        </xdr:cNvSpPr>
      </xdr:nvSpPr>
      <xdr:spPr bwMode="auto">
        <a:xfrm>
          <a:off x="426720" y="3855720"/>
          <a:ext cx="723900" cy="502920"/>
        </a:xfrm>
        <a:prstGeom prst="rect">
          <a:avLst/>
        </a:prstGeom>
        <a:noFill/>
        <a:ln w="9525">
          <a:noFill/>
          <a:miter lim="800000"/>
          <a:headEnd/>
          <a:tailEnd/>
        </a:ln>
      </xdr:spPr>
      <xdr:txBody>
        <a:bodyPr vertOverflow="clip" wrap="square" lIns="82296" tIns="45720" rIns="82296" bIns="45720" anchor="ctr" upright="1"/>
        <a:lstStyle/>
        <a:p>
          <a:pPr algn="ctr" rtl="0">
            <a:defRPr sz="1000"/>
          </a:pPr>
          <a:r>
            <a:rPr lang="ja-JP" altLang="en-US" sz="3600" b="0" i="0" u="none" strike="noStrike" baseline="0">
              <a:solidFill>
                <a:srgbClr val="000000"/>
              </a:solidFill>
              <a:latin typeface="ＭＳ Ｐゴシック"/>
              <a:ea typeface="ＭＳ Ｐゴシック"/>
            </a:rPr>
            <a:t>Ａ：</a:t>
          </a:r>
        </a:p>
      </xdr:txBody>
    </xdr:sp>
    <xdr:clientData/>
  </xdr:twoCellAnchor>
  <xdr:twoCellAnchor>
    <xdr:from>
      <xdr:col>0</xdr:col>
      <xdr:colOff>243840</xdr:colOff>
      <xdr:row>30</xdr:row>
      <xdr:rowOff>7620</xdr:rowOff>
    </xdr:from>
    <xdr:to>
      <xdr:col>2</xdr:col>
      <xdr:colOff>62877</xdr:colOff>
      <xdr:row>33</xdr:row>
      <xdr:rowOff>68580</xdr:rowOff>
    </xdr:to>
    <xdr:sp macro="" textlink="">
      <xdr:nvSpPr>
        <xdr:cNvPr id="14371" name="Text Box 35"/>
        <xdr:cNvSpPr txBox="1">
          <a:spLocks noChangeArrowheads="1"/>
        </xdr:cNvSpPr>
      </xdr:nvSpPr>
      <xdr:spPr bwMode="auto">
        <a:xfrm>
          <a:off x="220980" y="5394960"/>
          <a:ext cx="1059180" cy="586740"/>
        </a:xfrm>
        <a:prstGeom prst="rect">
          <a:avLst/>
        </a:prstGeom>
        <a:noFill/>
        <a:ln w="9525">
          <a:noFill/>
          <a:miter lim="800000"/>
          <a:headEnd/>
          <a:tailEnd/>
        </a:ln>
      </xdr:spPr>
      <xdr:txBody>
        <a:bodyPr vertOverflow="clip" wrap="square" lIns="82296" tIns="45720" rIns="82296" bIns="45720" anchor="ctr" upright="1"/>
        <a:lstStyle/>
        <a:p>
          <a:pPr algn="ctr" rtl="0">
            <a:defRPr sz="1000"/>
          </a:pPr>
          <a:r>
            <a:rPr lang="ja-JP" altLang="en-US" sz="3600" b="0" i="0" u="none" strike="noStrike" baseline="0">
              <a:solidFill>
                <a:srgbClr val="000000"/>
              </a:solidFill>
              <a:latin typeface="ＭＳ Ｐゴシック"/>
              <a:ea typeface="ＭＳ Ｐゴシック"/>
            </a:rPr>
            <a:t>Ｃ：</a:t>
          </a:r>
        </a:p>
      </xdr:txBody>
    </xdr:sp>
    <xdr:clientData/>
  </xdr:twoCellAnchor>
  <xdr:twoCellAnchor>
    <xdr:from>
      <xdr:col>0</xdr:col>
      <xdr:colOff>361950</xdr:colOff>
      <xdr:row>25</xdr:row>
      <xdr:rowOff>76200</xdr:rowOff>
    </xdr:from>
    <xdr:to>
      <xdr:col>1</xdr:col>
      <xdr:colOff>664319</xdr:colOff>
      <xdr:row>28</xdr:row>
      <xdr:rowOff>106680</xdr:rowOff>
    </xdr:to>
    <xdr:sp macro="" textlink="">
      <xdr:nvSpPr>
        <xdr:cNvPr id="14372" name="Text Box 36"/>
        <xdr:cNvSpPr txBox="1">
          <a:spLocks noChangeArrowheads="1"/>
        </xdr:cNvSpPr>
      </xdr:nvSpPr>
      <xdr:spPr bwMode="auto">
        <a:xfrm>
          <a:off x="320040" y="4587240"/>
          <a:ext cx="883920" cy="556260"/>
        </a:xfrm>
        <a:prstGeom prst="rect">
          <a:avLst/>
        </a:prstGeom>
        <a:noFill/>
        <a:ln w="9525">
          <a:noFill/>
          <a:miter lim="800000"/>
          <a:headEnd/>
          <a:tailEnd/>
        </a:ln>
      </xdr:spPr>
      <xdr:txBody>
        <a:bodyPr vertOverflow="clip" wrap="square" lIns="82296" tIns="45720" rIns="82296" bIns="45720" anchor="ctr" upright="1"/>
        <a:lstStyle/>
        <a:p>
          <a:pPr algn="ctr" rtl="0">
            <a:defRPr sz="1000"/>
          </a:pPr>
          <a:r>
            <a:rPr lang="ja-JP" altLang="en-US" sz="3600" b="0" i="0" u="none" strike="noStrike" baseline="0">
              <a:solidFill>
                <a:srgbClr val="000000"/>
              </a:solidFill>
              <a:latin typeface="ＭＳ Ｐゴシック"/>
              <a:ea typeface="ＭＳ Ｐゴシック"/>
            </a:rPr>
            <a:t>Ｂ：</a:t>
          </a:r>
        </a:p>
      </xdr:txBody>
    </xdr:sp>
    <xdr:clientData/>
  </xdr:twoCellAnchor>
  <xdr:twoCellAnchor>
    <xdr:from>
      <xdr:col>0</xdr:col>
      <xdr:colOff>329565</xdr:colOff>
      <xdr:row>34</xdr:row>
      <xdr:rowOff>22860</xdr:rowOff>
    </xdr:from>
    <xdr:to>
      <xdr:col>2</xdr:col>
      <xdr:colOff>15181</xdr:colOff>
      <xdr:row>36</xdr:row>
      <xdr:rowOff>228600</xdr:rowOff>
    </xdr:to>
    <xdr:sp macro="" textlink="">
      <xdr:nvSpPr>
        <xdr:cNvPr id="14373" name="Text Box 37"/>
        <xdr:cNvSpPr txBox="1">
          <a:spLocks noChangeArrowheads="1"/>
        </xdr:cNvSpPr>
      </xdr:nvSpPr>
      <xdr:spPr bwMode="auto">
        <a:xfrm>
          <a:off x="297180" y="6111240"/>
          <a:ext cx="937260" cy="556260"/>
        </a:xfrm>
        <a:prstGeom prst="rect">
          <a:avLst/>
        </a:prstGeom>
        <a:noFill/>
        <a:ln w="9525">
          <a:noFill/>
          <a:miter lim="800000"/>
          <a:headEnd/>
          <a:tailEnd/>
        </a:ln>
      </xdr:spPr>
      <xdr:txBody>
        <a:bodyPr vertOverflow="clip" wrap="square" lIns="82296" tIns="45720" rIns="82296" bIns="45720" anchor="ctr" upright="1"/>
        <a:lstStyle/>
        <a:p>
          <a:pPr algn="ctr" rtl="0">
            <a:defRPr sz="1000"/>
          </a:pPr>
          <a:r>
            <a:rPr lang="ja-JP" altLang="en-US" sz="3600" b="0" i="0" u="none" strike="noStrike" baseline="0">
              <a:solidFill>
                <a:srgbClr val="000000"/>
              </a:solidFill>
              <a:latin typeface="ＭＳ Ｐゴシック"/>
              <a:ea typeface="ＭＳ Ｐゴシック"/>
            </a:rPr>
            <a:t>Ｄ：</a:t>
          </a:r>
        </a:p>
      </xdr:txBody>
    </xdr:sp>
    <xdr:clientData/>
  </xdr:twoCellAnchor>
  <xdr:twoCellAnchor>
    <xdr:from>
      <xdr:col>0</xdr:col>
      <xdr:colOff>289560</xdr:colOff>
      <xdr:row>37</xdr:row>
      <xdr:rowOff>140017</xdr:rowOff>
    </xdr:from>
    <xdr:to>
      <xdr:col>2</xdr:col>
      <xdr:colOff>38055</xdr:colOff>
      <xdr:row>41</xdr:row>
      <xdr:rowOff>45683</xdr:rowOff>
    </xdr:to>
    <xdr:sp macro="" textlink="">
      <xdr:nvSpPr>
        <xdr:cNvPr id="14374" name="Text Box 38"/>
        <xdr:cNvSpPr txBox="1">
          <a:spLocks noChangeArrowheads="1"/>
        </xdr:cNvSpPr>
      </xdr:nvSpPr>
      <xdr:spPr bwMode="auto">
        <a:xfrm>
          <a:off x="274320" y="6842760"/>
          <a:ext cx="990600" cy="586740"/>
        </a:xfrm>
        <a:prstGeom prst="rect">
          <a:avLst/>
        </a:prstGeom>
        <a:noFill/>
        <a:ln w="9525">
          <a:noFill/>
          <a:miter lim="800000"/>
          <a:headEnd/>
          <a:tailEnd/>
        </a:ln>
      </xdr:spPr>
      <xdr:txBody>
        <a:bodyPr vertOverflow="clip" wrap="square" lIns="82296" tIns="45720" rIns="82296" bIns="45720" anchor="ctr" upright="1"/>
        <a:lstStyle/>
        <a:p>
          <a:pPr algn="ctr" rtl="0">
            <a:defRPr sz="1000"/>
          </a:pPr>
          <a:r>
            <a:rPr lang="ja-JP" altLang="en-US" sz="3600" b="0" i="0" u="none" strike="noStrike" baseline="0">
              <a:solidFill>
                <a:srgbClr val="000000"/>
              </a:solidFill>
              <a:latin typeface="ＭＳ Ｐゴシック"/>
              <a:ea typeface="ＭＳ Ｐゴシック"/>
            </a:rPr>
            <a:t>Ｅ：</a:t>
          </a:r>
        </a:p>
      </xdr:txBody>
    </xdr:sp>
    <xdr:clientData/>
  </xdr:twoCellAnchor>
  <xdr:twoCellAnchor>
    <xdr:from>
      <xdr:col>1</xdr:col>
      <xdr:colOff>552450</xdr:colOff>
      <xdr:row>26</xdr:row>
      <xdr:rowOff>9525</xdr:rowOff>
    </xdr:from>
    <xdr:to>
      <xdr:col>4</xdr:col>
      <xdr:colOff>180975</xdr:colOff>
      <xdr:row>28</xdr:row>
      <xdr:rowOff>9525</xdr:rowOff>
    </xdr:to>
    <xdr:sp macro="" textlink="">
      <xdr:nvSpPr>
        <xdr:cNvPr id="63489" name="Rectangle 39"/>
        <xdr:cNvSpPr>
          <a:spLocks noChangeArrowheads="1"/>
        </xdr:cNvSpPr>
      </xdr:nvSpPr>
      <xdr:spPr bwMode="auto">
        <a:xfrm>
          <a:off x="1238250" y="4657725"/>
          <a:ext cx="1209675" cy="361950"/>
        </a:xfrm>
        <a:prstGeom prst="rect">
          <a:avLst/>
        </a:prstGeom>
        <a:noFill/>
        <a:ln w="9525">
          <a:solidFill>
            <a:srgbClr val="99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561975</xdr:colOff>
      <xdr:row>34</xdr:row>
      <xdr:rowOff>123825</xdr:rowOff>
    </xdr:from>
    <xdr:to>
      <xdr:col>4</xdr:col>
      <xdr:colOff>209550</xdr:colOff>
      <xdr:row>36</xdr:row>
      <xdr:rowOff>123825</xdr:rowOff>
    </xdr:to>
    <xdr:sp macro="" textlink="">
      <xdr:nvSpPr>
        <xdr:cNvPr id="63490" name="Rectangle 40"/>
        <xdr:cNvSpPr>
          <a:spLocks noChangeArrowheads="1"/>
        </xdr:cNvSpPr>
      </xdr:nvSpPr>
      <xdr:spPr bwMode="auto">
        <a:xfrm>
          <a:off x="1247775" y="6219825"/>
          <a:ext cx="1228725" cy="361950"/>
        </a:xfrm>
        <a:prstGeom prst="rect">
          <a:avLst/>
        </a:prstGeom>
        <a:noFill/>
        <a:ln w="9525">
          <a:solidFill>
            <a:srgbClr val="99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561975</xdr:colOff>
      <xdr:row>30</xdr:row>
      <xdr:rowOff>85725</xdr:rowOff>
    </xdr:from>
    <xdr:to>
      <xdr:col>4</xdr:col>
      <xdr:colOff>219075</xdr:colOff>
      <xdr:row>32</xdr:row>
      <xdr:rowOff>85725</xdr:rowOff>
    </xdr:to>
    <xdr:sp macro="" textlink="">
      <xdr:nvSpPr>
        <xdr:cNvPr id="63491" name="Rectangle 41"/>
        <xdr:cNvSpPr>
          <a:spLocks noChangeArrowheads="1"/>
        </xdr:cNvSpPr>
      </xdr:nvSpPr>
      <xdr:spPr bwMode="auto">
        <a:xfrm>
          <a:off x="1247775" y="5457825"/>
          <a:ext cx="1238250" cy="361950"/>
        </a:xfrm>
        <a:prstGeom prst="rect">
          <a:avLst/>
        </a:prstGeom>
        <a:noFill/>
        <a:ln w="9525">
          <a:solidFill>
            <a:srgbClr val="99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561975</xdr:colOff>
      <xdr:row>38</xdr:row>
      <xdr:rowOff>95250</xdr:rowOff>
    </xdr:from>
    <xdr:to>
      <xdr:col>4</xdr:col>
      <xdr:colOff>190500</xdr:colOff>
      <xdr:row>40</xdr:row>
      <xdr:rowOff>123825</xdr:rowOff>
    </xdr:to>
    <xdr:sp macro="" textlink="">
      <xdr:nvSpPr>
        <xdr:cNvPr id="63492" name="Rectangle 42"/>
        <xdr:cNvSpPr>
          <a:spLocks noChangeArrowheads="1"/>
        </xdr:cNvSpPr>
      </xdr:nvSpPr>
      <xdr:spPr bwMode="auto">
        <a:xfrm>
          <a:off x="1247775" y="6991350"/>
          <a:ext cx="1209675" cy="371475"/>
        </a:xfrm>
        <a:prstGeom prst="rect">
          <a:avLst/>
        </a:prstGeom>
        <a:noFill/>
        <a:ln w="9525">
          <a:solidFill>
            <a:srgbClr val="99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243840</xdr:colOff>
      <xdr:row>15</xdr:row>
      <xdr:rowOff>161925</xdr:rowOff>
    </xdr:from>
    <xdr:to>
      <xdr:col>6</xdr:col>
      <xdr:colOff>607691</xdr:colOff>
      <xdr:row>21</xdr:row>
      <xdr:rowOff>9525</xdr:rowOff>
    </xdr:to>
    <xdr:sp macro="" textlink="">
      <xdr:nvSpPr>
        <xdr:cNvPr id="14379" name="Text Box 43"/>
        <xdr:cNvSpPr txBox="1">
          <a:spLocks noChangeArrowheads="1"/>
        </xdr:cNvSpPr>
      </xdr:nvSpPr>
      <xdr:spPr bwMode="auto">
        <a:xfrm>
          <a:off x="2516505" y="2819400"/>
          <a:ext cx="1722077" cy="933450"/>
        </a:xfrm>
        <a:prstGeom prst="rect">
          <a:avLst/>
        </a:prstGeom>
        <a:noFill/>
        <a:ln w="9525">
          <a:noFill/>
          <a:miter lim="800000"/>
          <a:headEnd/>
          <a:tailEnd/>
        </a:ln>
      </xdr:spPr>
      <xdr:txBody>
        <a:bodyPr vertOverflow="clip" wrap="square" lIns="82296" tIns="45720" rIns="82296" bIns="45720" anchor="ctr" upright="1"/>
        <a:lstStyle/>
        <a:p>
          <a:pPr algn="ctr" rtl="0">
            <a:defRPr sz="1000"/>
          </a:pPr>
          <a:r>
            <a:rPr lang="en-US" altLang="ja-JP" sz="3600" b="0" i="0" u="none" strike="noStrike" baseline="0">
              <a:solidFill>
                <a:srgbClr val="000000"/>
              </a:solidFill>
              <a:latin typeface="ＭＳ Ｐゴシック"/>
              <a:ea typeface="ＭＳ Ｐゴシック"/>
            </a:rPr>
            <a:t>G.</a:t>
          </a:r>
          <a:r>
            <a:rPr lang="ja-JP" altLang="en-US" sz="3600" b="0" i="0" u="none" strike="noStrike" baseline="0">
              <a:solidFill>
                <a:srgbClr val="000000"/>
              </a:solidFill>
              <a:latin typeface="ＭＳ Ｐゴシック"/>
              <a:ea typeface="ＭＳ Ｐゴシック"/>
            </a:rPr>
            <a:t>Ｌ</a:t>
          </a:r>
          <a:r>
            <a:rPr lang="en-US" altLang="ja-JP" sz="3600" b="0" i="0" u="none" strike="noStrike" baseline="0">
              <a:solidFill>
                <a:srgbClr val="000000"/>
              </a:solidFill>
              <a:latin typeface="ＭＳ Ｐゴシック"/>
              <a:ea typeface="ＭＳ Ｐゴシック"/>
            </a:rPr>
            <a:t>-</a:t>
          </a:r>
        </a:p>
      </xdr:txBody>
    </xdr:sp>
    <xdr:clientData/>
  </xdr:twoCellAnchor>
  <xdr:twoCellAnchor>
    <xdr:from>
      <xdr:col>0</xdr:col>
      <xdr:colOff>78105</xdr:colOff>
      <xdr:row>16</xdr:row>
      <xdr:rowOff>0</xdr:rowOff>
    </xdr:from>
    <xdr:to>
      <xdr:col>1</xdr:col>
      <xdr:colOff>607734</xdr:colOff>
      <xdr:row>21</xdr:row>
      <xdr:rowOff>0</xdr:rowOff>
    </xdr:to>
    <xdr:sp macro="" textlink="">
      <xdr:nvSpPr>
        <xdr:cNvPr id="14380" name="Text Box 44"/>
        <xdr:cNvSpPr txBox="1">
          <a:spLocks noChangeArrowheads="1"/>
        </xdr:cNvSpPr>
      </xdr:nvSpPr>
      <xdr:spPr bwMode="auto">
        <a:xfrm>
          <a:off x="76200" y="2758440"/>
          <a:ext cx="1074420" cy="1051560"/>
        </a:xfrm>
        <a:prstGeom prst="rect">
          <a:avLst/>
        </a:prstGeom>
        <a:noFill/>
        <a:ln w="9525">
          <a:noFill/>
          <a:miter lim="800000"/>
          <a:headEnd/>
          <a:tailEnd/>
        </a:ln>
      </xdr:spPr>
      <xdr:txBody>
        <a:bodyPr vertOverflow="clip" wrap="square" lIns="82296" tIns="45720" rIns="0" bIns="45720" anchor="ctr" upright="1"/>
        <a:lstStyle/>
        <a:p>
          <a:pPr algn="l" rtl="0">
            <a:lnSpc>
              <a:spcPts val="4300"/>
            </a:lnSpc>
            <a:defRPr sz="1000"/>
          </a:pPr>
          <a:r>
            <a:rPr lang="ja-JP" altLang="en-US" sz="3600" b="0" i="0" u="none" strike="noStrike" baseline="0">
              <a:solidFill>
                <a:srgbClr val="000000"/>
              </a:solidFill>
              <a:latin typeface="ＭＳ Ｐゴシック"/>
              <a:ea typeface="ＭＳ Ｐゴシック"/>
            </a:rPr>
            <a:t>Ａ</a:t>
          </a:r>
          <a:r>
            <a:rPr lang="ja-JP" altLang="en-US" sz="2200" b="0" i="0" u="none" strike="noStrike" baseline="0">
              <a:solidFill>
                <a:srgbClr val="000000"/>
              </a:solidFill>
              <a:latin typeface="ＭＳ Ｐゴシック"/>
              <a:ea typeface="ＭＳ Ｐゴシック"/>
            </a:rPr>
            <a:t>～</a:t>
          </a:r>
          <a:r>
            <a:rPr lang="en-US" altLang="ja-JP" sz="3600" b="0" i="0" u="none" strike="noStrike" baseline="0">
              <a:solidFill>
                <a:srgbClr val="000000"/>
              </a:solidFill>
              <a:latin typeface="ＭＳ Ｐゴシック"/>
              <a:ea typeface="ＭＳ Ｐゴシック"/>
            </a:rPr>
            <a:t>D</a:t>
          </a:r>
          <a:r>
            <a:rPr lang="ja-JP" altLang="en-US" sz="3600" b="0" i="0" u="none" strike="noStrike" baseline="0">
              <a:solidFill>
                <a:srgbClr val="000000"/>
              </a:solidFill>
              <a:latin typeface="ＭＳ Ｐゴシック"/>
              <a:ea typeface="ＭＳ Ｐゴシック"/>
            </a:rPr>
            <a:t>平均</a:t>
          </a:r>
        </a:p>
      </xdr:txBody>
    </xdr:sp>
    <xdr:clientData/>
  </xdr:twoCellAnchor>
  <xdr:twoCellAnchor>
    <xdr:from>
      <xdr:col>1</xdr:col>
      <xdr:colOff>561975</xdr:colOff>
      <xdr:row>17</xdr:row>
      <xdr:rowOff>76200</xdr:rowOff>
    </xdr:from>
    <xdr:to>
      <xdr:col>4</xdr:col>
      <xdr:colOff>190500</xdr:colOff>
      <xdr:row>19</xdr:row>
      <xdr:rowOff>76200</xdr:rowOff>
    </xdr:to>
    <xdr:sp macro="" textlink="">
      <xdr:nvSpPr>
        <xdr:cNvPr id="63495" name="Rectangle 45"/>
        <xdr:cNvSpPr>
          <a:spLocks noChangeArrowheads="1"/>
        </xdr:cNvSpPr>
      </xdr:nvSpPr>
      <xdr:spPr bwMode="auto">
        <a:xfrm>
          <a:off x="1247775" y="3095625"/>
          <a:ext cx="1209675" cy="361950"/>
        </a:xfrm>
        <a:prstGeom prst="rect">
          <a:avLst/>
        </a:prstGeom>
        <a:noFill/>
        <a:ln w="9525">
          <a:solidFill>
            <a:srgbClr val="99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476250</xdr:colOff>
      <xdr:row>17</xdr:row>
      <xdr:rowOff>66675</xdr:rowOff>
    </xdr:from>
    <xdr:to>
      <xdr:col>8</xdr:col>
      <xdr:colOff>323850</xdr:colOff>
      <xdr:row>19</xdr:row>
      <xdr:rowOff>66675</xdr:rowOff>
    </xdr:to>
    <xdr:sp macro="" textlink="">
      <xdr:nvSpPr>
        <xdr:cNvPr id="63496" name="Rectangle 46"/>
        <xdr:cNvSpPr>
          <a:spLocks noChangeArrowheads="1"/>
        </xdr:cNvSpPr>
      </xdr:nvSpPr>
      <xdr:spPr bwMode="auto">
        <a:xfrm>
          <a:off x="4114800" y="3086100"/>
          <a:ext cx="1219200" cy="361950"/>
        </a:xfrm>
        <a:prstGeom prst="rect">
          <a:avLst/>
        </a:prstGeom>
        <a:noFill/>
        <a:ln w="9525">
          <a:solidFill>
            <a:srgbClr val="99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323850</xdr:colOff>
      <xdr:row>12</xdr:row>
      <xdr:rowOff>22860</xdr:rowOff>
    </xdr:from>
    <xdr:to>
      <xdr:col>5</xdr:col>
      <xdr:colOff>590568</xdr:colOff>
      <xdr:row>15</xdr:row>
      <xdr:rowOff>160020</xdr:rowOff>
    </xdr:to>
    <xdr:sp macro="" textlink="">
      <xdr:nvSpPr>
        <xdr:cNvPr id="14383" name="Text Box 47"/>
        <xdr:cNvSpPr txBox="1">
          <a:spLocks noChangeArrowheads="1"/>
        </xdr:cNvSpPr>
      </xdr:nvSpPr>
      <xdr:spPr bwMode="auto">
        <a:xfrm>
          <a:off x="289560" y="2080260"/>
          <a:ext cx="2865120" cy="662940"/>
        </a:xfrm>
        <a:prstGeom prst="rect">
          <a:avLst/>
        </a:prstGeom>
        <a:noFill/>
        <a:ln w="9525">
          <a:noFill/>
          <a:miter lim="800000"/>
          <a:headEnd/>
          <a:tailEnd/>
        </a:ln>
      </xdr:spPr>
      <xdr:txBody>
        <a:bodyPr vertOverflow="clip" wrap="square" lIns="82296" tIns="45720" rIns="82296" bIns="45720" anchor="ctr" upright="1"/>
        <a:lstStyle/>
        <a:p>
          <a:pPr algn="ctr" rtl="0">
            <a:lnSpc>
              <a:spcPts val="4400"/>
            </a:lnSpc>
            <a:defRPr sz="1000"/>
          </a:pPr>
          <a:r>
            <a:rPr lang="ja-JP" altLang="en-US" sz="3600" b="0" i="0" u="none" strike="noStrike" baseline="0">
              <a:solidFill>
                <a:srgbClr val="000000"/>
              </a:solidFill>
              <a:latin typeface="ＭＳ Ｐゴシック"/>
              <a:ea typeface="ＭＳ Ｐゴシック"/>
            </a:rPr>
            <a:t>支持層根入長</a:t>
          </a:r>
        </a:p>
      </xdr:txBody>
    </xdr:sp>
    <xdr:clientData/>
  </xdr:twoCellAnchor>
  <xdr:twoCellAnchor>
    <xdr:from>
      <xdr:col>6</xdr:col>
      <xdr:colOff>0</xdr:colOff>
      <xdr:row>13</xdr:row>
      <xdr:rowOff>9525</xdr:rowOff>
    </xdr:from>
    <xdr:to>
      <xdr:col>7</xdr:col>
      <xdr:colOff>533400</xdr:colOff>
      <xdr:row>15</xdr:row>
      <xdr:rowOff>9525</xdr:rowOff>
    </xdr:to>
    <xdr:sp macro="" textlink="">
      <xdr:nvSpPr>
        <xdr:cNvPr id="63498" name="Rectangle 48"/>
        <xdr:cNvSpPr>
          <a:spLocks noChangeArrowheads="1"/>
        </xdr:cNvSpPr>
      </xdr:nvSpPr>
      <xdr:spPr bwMode="auto">
        <a:xfrm>
          <a:off x="3638550" y="2305050"/>
          <a:ext cx="1219200" cy="361950"/>
        </a:xfrm>
        <a:prstGeom prst="rect">
          <a:avLst/>
        </a:prstGeom>
        <a:noFill/>
        <a:ln w="9525">
          <a:solidFill>
            <a:srgbClr val="99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152400</xdr:colOff>
      <xdr:row>29</xdr:row>
      <xdr:rowOff>38100</xdr:rowOff>
    </xdr:from>
    <xdr:to>
      <xdr:col>11</xdr:col>
      <xdr:colOff>209550</xdr:colOff>
      <xdr:row>29</xdr:row>
      <xdr:rowOff>47625</xdr:rowOff>
    </xdr:to>
    <xdr:sp macro="" textlink="">
      <xdr:nvSpPr>
        <xdr:cNvPr id="63499" name="Line 29"/>
        <xdr:cNvSpPr>
          <a:spLocks noChangeShapeType="1"/>
        </xdr:cNvSpPr>
      </xdr:nvSpPr>
      <xdr:spPr bwMode="auto">
        <a:xfrm>
          <a:off x="5848350" y="5229225"/>
          <a:ext cx="1428750" cy="95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607695</xdr:colOff>
      <xdr:row>20</xdr:row>
      <xdr:rowOff>38100</xdr:rowOff>
    </xdr:from>
    <xdr:to>
      <xdr:col>12</xdr:col>
      <xdr:colOff>172951</xdr:colOff>
      <xdr:row>21</xdr:row>
      <xdr:rowOff>106680</xdr:rowOff>
    </xdr:to>
    <xdr:sp macro="" textlink="">
      <xdr:nvSpPr>
        <xdr:cNvPr id="129" name="Text Box 32"/>
        <xdr:cNvSpPr txBox="1">
          <a:spLocks noChangeArrowheads="1"/>
        </xdr:cNvSpPr>
      </xdr:nvSpPr>
      <xdr:spPr bwMode="auto">
        <a:xfrm>
          <a:off x="6827520" y="3322320"/>
          <a:ext cx="228600" cy="243840"/>
        </a:xfrm>
        <a:prstGeom prst="rect">
          <a:avLst/>
        </a:prstGeom>
        <a:noFill/>
        <a:ln w="9525">
          <a:noFill/>
          <a:miter lim="800000"/>
          <a:headEnd/>
          <a:tailEnd/>
        </a:ln>
      </xdr:spPr>
      <xdr:txBody>
        <a:bodyPr vertOverflow="clip" wrap="square" lIns="45720" tIns="27432" rIns="45720" bIns="27432" anchor="ctr" upright="1"/>
        <a:lstStyle/>
        <a:p>
          <a:pPr algn="ctr" rtl="0">
            <a:defRPr sz="1000"/>
          </a:pPr>
          <a:r>
            <a:rPr lang="ja-JP" altLang="en-US" sz="1800" b="0" i="0" u="none" strike="noStrike" baseline="0">
              <a:solidFill>
                <a:srgbClr val="000000"/>
              </a:solidFill>
              <a:latin typeface="ＭＳ Ｐゴシック"/>
              <a:ea typeface="ＭＳ Ｐゴシック"/>
            </a:rPr>
            <a:t>◉</a:t>
          </a:r>
        </a:p>
      </xdr:txBody>
    </xdr:sp>
    <xdr:clientData/>
  </xdr:twoCellAnchor>
  <xdr:twoCellAnchor>
    <xdr:from>
      <xdr:col>11</xdr:col>
      <xdr:colOff>611505</xdr:colOff>
      <xdr:row>36</xdr:row>
      <xdr:rowOff>114300</xdr:rowOff>
    </xdr:from>
    <xdr:to>
      <xdr:col>12</xdr:col>
      <xdr:colOff>160809</xdr:colOff>
      <xdr:row>37</xdr:row>
      <xdr:rowOff>113388</xdr:rowOff>
    </xdr:to>
    <xdr:sp macro="" textlink="">
      <xdr:nvSpPr>
        <xdr:cNvPr id="130" name="Text Box 34"/>
        <xdr:cNvSpPr txBox="1">
          <a:spLocks noChangeArrowheads="1"/>
        </xdr:cNvSpPr>
      </xdr:nvSpPr>
      <xdr:spPr bwMode="auto">
        <a:xfrm>
          <a:off x="6823710" y="6202680"/>
          <a:ext cx="220980" cy="251460"/>
        </a:xfrm>
        <a:prstGeom prst="rect">
          <a:avLst/>
        </a:prstGeom>
        <a:noFill/>
        <a:ln w="9525">
          <a:noFill/>
          <a:miter lim="800000"/>
          <a:headEnd/>
          <a:tailEnd/>
        </a:ln>
      </xdr:spPr>
      <xdr:txBody>
        <a:bodyPr vertOverflow="clip" wrap="square" lIns="45720" tIns="27432" rIns="45720" bIns="27432" anchor="ctr" upright="1"/>
        <a:lstStyle/>
        <a:p>
          <a:pPr algn="ctr" rtl="0">
            <a:defRPr sz="1000"/>
          </a:pPr>
          <a:r>
            <a:rPr lang="ja-JP" altLang="en-US" sz="1800" b="0" i="0" u="none" strike="noStrike" baseline="0">
              <a:solidFill>
                <a:srgbClr val="000000"/>
              </a:solidFill>
              <a:latin typeface="ＭＳ Ｐゴシック"/>
              <a:ea typeface="ＭＳ Ｐゴシック"/>
            </a:rPr>
            <a:t>◉</a:t>
          </a:r>
        </a:p>
      </xdr:txBody>
    </xdr:sp>
    <xdr:clientData/>
  </xdr:twoCellAnchor>
  <xdr:twoCellAnchor>
    <xdr:from>
      <xdr:col>9</xdr:col>
      <xdr:colOff>553403</xdr:colOff>
      <xdr:row>28</xdr:row>
      <xdr:rowOff>91440</xdr:rowOff>
    </xdr:from>
    <xdr:to>
      <xdr:col>10</xdr:col>
      <xdr:colOff>33848</xdr:colOff>
      <xdr:row>29</xdr:row>
      <xdr:rowOff>163830</xdr:rowOff>
    </xdr:to>
    <xdr:sp macro="" textlink="">
      <xdr:nvSpPr>
        <xdr:cNvPr id="131" name="Text Box 35"/>
        <xdr:cNvSpPr txBox="1">
          <a:spLocks noChangeArrowheads="1"/>
        </xdr:cNvSpPr>
      </xdr:nvSpPr>
      <xdr:spPr bwMode="auto">
        <a:xfrm flipH="1">
          <a:off x="5551170" y="4777740"/>
          <a:ext cx="144780" cy="247650"/>
        </a:xfrm>
        <a:prstGeom prst="rect">
          <a:avLst/>
        </a:prstGeom>
        <a:noFill/>
        <a:ln w="9525">
          <a:noFill/>
          <a:miter lim="800000"/>
          <a:headEnd/>
          <a:tailEnd/>
        </a:ln>
      </xdr:spPr>
      <xdr:txBody>
        <a:bodyPr vertOverflow="clip" wrap="square" lIns="45720" tIns="27432" rIns="45720" bIns="27432" anchor="ctr" upright="1"/>
        <a:lstStyle/>
        <a:p>
          <a:pPr algn="ctr" rtl="0">
            <a:defRPr sz="1000"/>
          </a:pPr>
          <a:r>
            <a:rPr lang="ja-JP" altLang="en-US" sz="1800" b="0" i="0" u="none" strike="noStrike" baseline="0">
              <a:solidFill>
                <a:srgbClr val="000000"/>
              </a:solidFill>
              <a:latin typeface="ＭＳ Ｐゴシック"/>
              <a:ea typeface="ＭＳ Ｐゴシック"/>
            </a:rPr>
            <a:t>◉</a:t>
          </a:r>
        </a:p>
      </xdr:txBody>
    </xdr:sp>
    <xdr:clientData/>
  </xdr:twoCellAnchor>
  <xdr:twoCellAnchor>
    <xdr:from>
      <xdr:col>11</xdr:col>
      <xdr:colOff>607695</xdr:colOff>
      <xdr:row>28</xdr:row>
      <xdr:rowOff>95250</xdr:rowOff>
    </xdr:from>
    <xdr:to>
      <xdr:col>12</xdr:col>
      <xdr:colOff>172951</xdr:colOff>
      <xdr:row>29</xdr:row>
      <xdr:rowOff>163830</xdr:rowOff>
    </xdr:to>
    <xdr:sp macro="" textlink="">
      <xdr:nvSpPr>
        <xdr:cNvPr id="132" name="Text Box 36"/>
        <xdr:cNvSpPr txBox="1">
          <a:spLocks noChangeArrowheads="1"/>
        </xdr:cNvSpPr>
      </xdr:nvSpPr>
      <xdr:spPr bwMode="auto">
        <a:xfrm>
          <a:off x="6819900" y="4781550"/>
          <a:ext cx="228600" cy="243840"/>
        </a:xfrm>
        <a:prstGeom prst="rect">
          <a:avLst/>
        </a:prstGeom>
        <a:noFill/>
        <a:ln w="9525">
          <a:noFill/>
          <a:miter lim="800000"/>
          <a:headEnd/>
          <a:tailEnd/>
        </a:ln>
      </xdr:spPr>
      <xdr:txBody>
        <a:bodyPr vertOverflow="clip" wrap="square" lIns="45720" tIns="27432" rIns="45720" bIns="27432" anchor="ctr" upright="1"/>
        <a:lstStyle/>
        <a:p>
          <a:pPr algn="ctr" rtl="0">
            <a:defRPr sz="1000"/>
          </a:pPr>
          <a:r>
            <a:rPr lang="ja-JP" altLang="en-US" sz="1800" b="0" i="0" u="none" strike="noStrike" baseline="0">
              <a:solidFill>
                <a:srgbClr val="000000"/>
              </a:solidFill>
              <a:latin typeface="ＭＳ Ｐゴシック"/>
              <a:ea typeface="ＭＳ Ｐゴシック"/>
            </a:rPr>
            <a:t>◉</a:t>
          </a:r>
        </a:p>
      </xdr:txBody>
    </xdr:sp>
    <xdr:clientData/>
  </xdr:twoCellAnchor>
  <xdr:twoCellAnchor>
    <xdr:from>
      <xdr:col>11</xdr:col>
      <xdr:colOff>390525</xdr:colOff>
      <xdr:row>29</xdr:row>
      <xdr:rowOff>66675</xdr:rowOff>
    </xdr:from>
    <xdr:to>
      <xdr:col>13</xdr:col>
      <xdr:colOff>304800</xdr:colOff>
      <xdr:row>29</xdr:row>
      <xdr:rowOff>66675</xdr:rowOff>
    </xdr:to>
    <xdr:sp macro="" textlink="">
      <xdr:nvSpPr>
        <xdr:cNvPr id="63504" name="Line 38"/>
        <xdr:cNvSpPr>
          <a:spLocks noChangeShapeType="1"/>
        </xdr:cNvSpPr>
      </xdr:nvSpPr>
      <xdr:spPr bwMode="auto">
        <a:xfrm>
          <a:off x="7458075" y="5257800"/>
          <a:ext cx="12858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238125</xdr:colOff>
      <xdr:row>29</xdr:row>
      <xdr:rowOff>47625</xdr:rowOff>
    </xdr:from>
    <xdr:to>
      <xdr:col>11</xdr:col>
      <xdr:colOff>361950</xdr:colOff>
      <xdr:row>29</xdr:row>
      <xdr:rowOff>47625</xdr:rowOff>
    </xdr:to>
    <xdr:sp macro="" textlink="">
      <xdr:nvSpPr>
        <xdr:cNvPr id="63505" name="Line 39"/>
        <xdr:cNvSpPr>
          <a:spLocks noChangeShapeType="1"/>
        </xdr:cNvSpPr>
      </xdr:nvSpPr>
      <xdr:spPr bwMode="auto">
        <a:xfrm flipV="1">
          <a:off x="7305675" y="5238750"/>
          <a:ext cx="12382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47625</xdr:colOff>
      <xdr:row>18</xdr:row>
      <xdr:rowOff>0</xdr:rowOff>
    </xdr:from>
    <xdr:to>
      <xdr:col>12</xdr:col>
      <xdr:colOff>47625</xdr:colOff>
      <xdr:row>25</xdr:row>
      <xdr:rowOff>66675</xdr:rowOff>
    </xdr:to>
    <xdr:sp macro="" textlink="">
      <xdr:nvSpPr>
        <xdr:cNvPr id="63506" name="Line 41"/>
        <xdr:cNvSpPr>
          <a:spLocks noChangeShapeType="1"/>
        </xdr:cNvSpPr>
      </xdr:nvSpPr>
      <xdr:spPr bwMode="auto">
        <a:xfrm>
          <a:off x="7800975" y="3200400"/>
          <a:ext cx="0" cy="13335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499110</xdr:colOff>
      <xdr:row>18</xdr:row>
      <xdr:rowOff>127635</xdr:rowOff>
    </xdr:from>
    <xdr:to>
      <xdr:col>12</xdr:col>
      <xdr:colOff>304808</xdr:colOff>
      <xdr:row>20</xdr:row>
      <xdr:rowOff>167686</xdr:rowOff>
    </xdr:to>
    <xdr:sp macro="" textlink="">
      <xdr:nvSpPr>
        <xdr:cNvPr id="136" name="Text Box 46"/>
        <xdr:cNvSpPr txBox="1">
          <a:spLocks noChangeArrowheads="1"/>
        </xdr:cNvSpPr>
      </xdr:nvSpPr>
      <xdr:spPr bwMode="auto">
        <a:xfrm>
          <a:off x="6739890" y="3070860"/>
          <a:ext cx="419100" cy="381000"/>
        </a:xfrm>
        <a:prstGeom prst="rect">
          <a:avLst/>
        </a:prstGeom>
        <a:noFill/>
        <a:ln w="9525">
          <a:noFill/>
          <a:miter lim="800000"/>
          <a:headEnd/>
          <a:tailEnd/>
        </a:ln>
      </xdr:spPr>
      <xdr:txBody>
        <a:bodyPr vertOverflow="clip" wrap="square" lIns="64008" tIns="41148" rIns="64008" bIns="41148" anchor="ctr" upright="1"/>
        <a:lstStyle/>
        <a:p>
          <a:pPr algn="ctr" rtl="0">
            <a:defRPr sz="1000"/>
          </a:pPr>
          <a:r>
            <a:rPr lang="ja-JP" altLang="en-US" sz="2800" b="0" i="0" u="none" strike="noStrike" baseline="0">
              <a:solidFill>
                <a:srgbClr val="000000"/>
              </a:solidFill>
              <a:latin typeface="ＭＳ Ｐゴシック"/>
              <a:ea typeface="ＭＳ Ｐゴシック"/>
            </a:rPr>
            <a:t>Ａ</a:t>
          </a:r>
        </a:p>
      </xdr:txBody>
    </xdr:sp>
    <xdr:clientData/>
  </xdr:twoCellAnchor>
  <xdr:twoCellAnchor>
    <xdr:from>
      <xdr:col>14</xdr:col>
      <xdr:colOff>133350</xdr:colOff>
      <xdr:row>27</xdr:row>
      <xdr:rowOff>171450</xdr:rowOff>
    </xdr:from>
    <xdr:to>
      <xdr:col>14</xdr:col>
      <xdr:colOff>560753</xdr:colOff>
      <xdr:row>30</xdr:row>
      <xdr:rowOff>110490</xdr:rowOff>
    </xdr:to>
    <xdr:sp macro="" textlink="">
      <xdr:nvSpPr>
        <xdr:cNvPr id="137" name="Text Box 47"/>
        <xdr:cNvSpPr txBox="1">
          <a:spLocks noChangeArrowheads="1"/>
        </xdr:cNvSpPr>
      </xdr:nvSpPr>
      <xdr:spPr bwMode="auto">
        <a:xfrm>
          <a:off x="8237220" y="4682490"/>
          <a:ext cx="388620" cy="464820"/>
        </a:xfrm>
        <a:prstGeom prst="rect">
          <a:avLst/>
        </a:prstGeom>
        <a:noFill/>
        <a:ln w="9525">
          <a:noFill/>
          <a:miter lim="800000"/>
          <a:headEnd/>
          <a:tailEnd/>
        </a:ln>
      </xdr:spPr>
      <xdr:txBody>
        <a:bodyPr vertOverflow="clip" wrap="square" lIns="64008" tIns="41148" rIns="64008" bIns="41148" anchor="ctr" upright="1"/>
        <a:lstStyle/>
        <a:p>
          <a:pPr algn="ctr" rtl="0">
            <a:defRPr sz="1000"/>
          </a:pPr>
          <a:r>
            <a:rPr lang="ja-JP" altLang="en-US" sz="2800" b="0" i="0" u="none" strike="noStrike" baseline="0">
              <a:solidFill>
                <a:srgbClr val="000000"/>
              </a:solidFill>
              <a:latin typeface="ＭＳ Ｐゴシック"/>
              <a:ea typeface="ＭＳ Ｐゴシック"/>
            </a:rPr>
            <a:t>Ｂ</a:t>
          </a:r>
        </a:p>
      </xdr:txBody>
    </xdr:sp>
    <xdr:clientData/>
  </xdr:twoCellAnchor>
  <xdr:twoCellAnchor>
    <xdr:from>
      <xdr:col>11</xdr:col>
      <xdr:colOff>561022</xdr:colOff>
      <xdr:row>36</xdr:row>
      <xdr:rowOff>177165</xdr:rowOff>
    </xdr:from>
    <xdr:to>
      <xdr:col>12</xdr:col>
      <xdr:colOff>214049</xdr:colOff>
      <xdr:row>39</xdr:row>
      <xdr:rowOff>15240</xdr:rowOff>
    </xdr:to>
    <xdr:sp macro="" textlink="">
      <xdr:nvSpPr>
        <xdr:cNvPr id="138" name="Text Box 48"/>
        <xdr:cNvSpPr txBox="1">
          <a:spLocks noChangeArrowheads="1"/>
        </xdr:cNvSpPr>
      </xdr:nvSpPr>
      <xdr:spPr bwMode="auto">
        <a:xfrm>
          <a:off x="6797040" y="6275070"/>
          <a:ext cx="281940" cy="430530"/>
        </a:xfrm>
        <a:prstGeom prst="rect">
          <a:avLst/>
        </a:prstGeom>
        <a:noFill/>
        <a:ln w="9525">
          <a:noFill/>
          <a:miter lim="800000"/>
          <a:headEnd/>
          <a:tailEnd/>
        </a:ln>
      </xdr:spPr>
      <xdr:txBody>
        <a:bodyPr vertOverflow="clip" wrap="square" lIns="64008" tIns="41148" rIns="64008" bIns="41148" anchor="ctr" upright="1"/>
        <a:lstStyle/>
        <a:p>
          <a:pPr algn="ctr" rtl="0">
            <a:defRPr sz="1000"/>
          </a:pPr>
          <a:r>
            <a:rPr lang="ja-JP" altLang="en-US" sz="2800" b="0" i="0" u="none" strike="noStrike" baseline="0">
              <a:solidFill>
                <a:srgbClr val="000000"/>
              </a:solidFill>
              <a:latin typeface="ＭＳ Ｐゴシック"/>
              <a:ea typeface="ＭＳ Ｐゴシック"/>
            </a:rPr>
            <a:t>Ｃ</a:t>
          </a:r>
        </a:p>
      </xdr:txBody>
    </xdr:sp>
    <xdr:clientData/>
  </xdr:twoCellAnchor>
  <xdr:twoCellAnchor>
    <xdr:from>
      <xdr:col>9</xdr:col>
      <xdr:colOff>206693</xdr:colOff>
      <xdr:row>27</xdr:row>
      <xdr:rowOff>167640</xdr:rowOff>
    </xdr:from>
    <xdr:to>
      <xdr:col>9</xdr:col>
      <xdr:colOff>672417</xdr:colOff>
      <xdr:row>30</xdr:row>
      <xdr:rowOff>106680</xdr:rowOff>
    </xdr:to>
    <xdr:sp macro="" textlink="">
      <xdr:nvSpPr>
        <xdr:cNvPr id="139" name="Text Box 49"/>
        <xdr:cNvSpPr txBox="1">
          <a:spLocks noChangeArrowheads="1"/>
        </xdr:cNvSpPr>
      </xdr:nvSpPr>
      <xdr:spPr bwMode="auto">
        <a:xfrm>
          <a:off x="5238750" y="4678680"/>
          <a:ext cx="426720" cy="464820"/>
        </a:xfrm>
        <a:prstGeom prst="rect">
          <a:avLst/>
        </a:prstGeom>
        <a:noFill/>
        <a:ln w="9525">
          <a:noFill/>
          <a:miter lim="800000"/>
          <a:headEnd/>
          <a:tailEnd/>
        </a:ln>
      </xdr:spPr>
      <xdr:txBody>
        <a:bodyPr vertOverflow="clip" wrap="square" lIns="64008" tIns="41148" rIns="64008" bIns="41148" anchor="ctr" upright="1"/>
        <a:lstStyle/>
        <a:p>
          <a:pPr algn="ctr" rtl="0">
            <a:defRPr sz="1000"/>
          </a:pPr>
          <a:r>
            <a:rPr lang="ja-JP" altLang="en-US" sz="2800" b="0" i="0" u="none" strike="noStrike" baseline="0">
              <a:solidFill>
                <a:srgbClr val="000000"/>
              </a:solidFill>
              <a:latin typeface="ＭＳ Ｐゴシック"/>
              <a:ea typeface="ＭＳ Ｐゴシック"/>
            </a:rPr>
            <a:t>Ｄ</a:t>
          </a:r>
        </a:p>
      </xdr:txBody>
    </xdr:sp>
    <xdr:clientData/>
  </xdr:twoCellAnchor>
  <xdr:twoCellAnchor>
    <xdr:from>
      <xdr:col>11</xdr:col>
      <xdr:colOff>663892</xdr:colOff>
      <xdr:row>26</xdr:row>
      <xdr:rowOff>160020</xdr:rowOff>
    </xdr:from>
    <xdr:to>
      <xdr:col>12</xdr:col>
      <xdr:colOff>425100</xdr:colOff>
      <xdr:row>29</xdr:row>
      <xdr:rowOff>91440</xdr:rowOff>
    </xdr:to>
    <xdr:sp macro="" textlink="">
      <xdr:nvSpPr>
        <xdr:cNvPr id="140" name="Text Box 50"/>
        <xdr:cNvSpPr txBox="1">
          <a:spLocks noChangeArrowheads="1"/>
        </xdr:cNvSpPr>
      </xdr:nvSpPr>
      <xdr:spPr bwMode="auto">
        <a:xfrm>
          <a:off x="6880860" y="4846320"/>
          <a:ext cx="396240" cy="457200"/>
        </a:xfrm>
        <a:prstGeom prst="rect">
          <a:avLst/>
        </a:prstGeom>
        <a:noFill/>
        <a:ln w="9525">
          <a:noFill/>
          <a:miter lim="800000"/>
          <a:headEnd/>
          <a:tailEnd/>
        </a:ln>
      </xdr:spPr>
      <xdr:txBody>
        <a:bodyPr vertOverflow="clip" wrap="square" lIns="64008" tIns="41148" rIns="64008" bIns="41148" anchor="ctr" upright="1"/>
        <a:lstStyle/>
        <a:p>
          <a:pPr algn="ctr" rtl="0">
            <a:defRPr sz="1000"/>
          </a:pPr>
          <a:r>
            <a:rPr lang="ja-JP" altLang="en-US" sz="2800" b="0" i="0" u="none" strike="noStrike" baseline="0">
              <a:solidFill>
                <a:srgbClr val="000000"/>
              </a:solidFill>
              <a:latin typeface="ＭＳ Ｐゴシック"/>
              <a:ea typeface="ＭＳ Ｐゴシック"/>
            </a:rPr>
            <a:t>Ｅ</a:t>
          </a:r>
        </a:p>
      </xdr:txBody>
    </xdr:sp>
    <xdr:clientData/>
  </xdr:twoCellAnchor>
  <xdr:twoCellAnchor>
    <xdr:from>
      <xdr:col>13</xdr:col>
      <xdr:colOff>361950</xdr:colOff>
      <xdr:row>21</xdr:row>
      <xdr:rowOff>133350</xdr:rowOff>
    </xdr:from>
    <xdr:to>
      <xdr:col>13</xdr:col>
      <xdr:colOff>647700</xdr:colOff>
      <xdr:row>23</xdr:row>
      <xdr:rowOff>38100</xdr:rowOff>
    </xdr:to>
    <xdr:sp macro="" textlink="">
      <xdr:nvSpPr>
        <xdr:cNvPr id="63512" name="Line 51"/>
        <xdr:cNvSpPr>
          <a:spLocks noChangeShapeType="1"/>
        </xdr:cNvSpPr>
      </xdr:nvSpPr>
      <xdr:spPr bwMode="auto">
        <a:xfrm flipV="1">
          <a:off x="8801100" y="3876675"/>
          <a:ext cx="285750" cy="266700"/>
        </a:xfrm>
        <a:prstGeom prst="line">
          <a:avLst/>
        </a:prstGeom>
        <a:noFill/>
        <a:ln w="635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13</xdr:col>
      <xdr:colOff>647700</xdr:colOff>
      <xdr:row>19</xdr:row>
      <xdr:rowOff>123825</xdr:rowOff>
    </xdr:from>
    <xdr:to>
      <xdr:col>14</xdr:col>
      <xdr:colOff>304800</xdr:colOff>
      <xdr:row>21</xdr:row>
      <xdr:rowOff>114300</xdr:rowOff>
    </xdr:to>
    <xdr:sp macro="" textlink="">
      <xdr:nvSpPr>
        <xdr:cNvPr id="63513" name="Line 52"/>
        <xdr:cNvSpPr>
          <a:spLocks noChangeShapeType="1"/>
        </xdr:cNvSpPr>
      </xdr:nvSpPr>
      <xdr:spPr bwMode="auto">
        <a:xfrm flipV="1">
          <a:off x="9086850" y="3505200"/>
          <a:ext cx="342900"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295275</xdr:colOff>
      <xdr:row>19</xdr:row>
      <xdr:rowOff>133350</xdr:rowOff>
    </xdr:from>
    <xdr:to>
      <xdr:col>15</xdr:col>
      <xdr:colOff>514350</xdr:colOff>
      <xdr:row>19</xdr:row>
      <xdr:rowOff>133350</xdr:rowOff>
    </xdr:to>
    <xdr:sp macro="" textlink="">
      <xdr:nvSpPr>
        <xdr:cNvPr id="63514" name="Line 53"/>
        <xdr:cNvSpPr>
          <a:spLocks noChangeShapeType="1"/>
        </xdr:cNvSpPr>
      </xdr:nvSpPr>
      <xdr:spPr bwMode="auto">
        <a:xfrm flipV="1">
          <a:off x="9420225" y="3514725"/>
          <a:ext cx="904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206693</xdr:colOff>
      <xdr:row>16</xdr:row>
      <xdr:rowOff>171450</xdr:rowOff>
    </xdr:from>
    <xdr:to>
      <xdr:col>15</xdr:col>
      <xdr:colOff>553613</xdr:colOff>
      <xdr:row>19</xdr:row>
      <xdr:rowOff>123825</xdr:rowOff>
    </xdr:to>
    <xdr:sp macro="" textlink="">
      <xdr:nvSpPr>
        <xdr:cNvPr id="144" name="Text Box 54"/>
        <xdr:cNvSpPr txBox="1">
          <a:spLocks noChangeArrowheads="1"/>
        </xdr:cNvSpPr>
      </xdr:nvSpPr>
      <xdr:spPr bwMode="auto">
        <a:xfrm>
          <a:off x="9324975" y="3009900"/>
          <a:ext cx="1038347" cy="495300"/>
        </a:xfrm>
        <a:prstGeom prst="rect">
          <a:avLst/>
        </a:prstGeom>
        <a:noFill/>
        <a:ln w="9525">
          <a:noFill/>
          <a:miter lim="800000"/>
          <a:headEnd/>
          <a:tailEnd/>
        </a:ln>
      </xdr:spPr>
      <xdr:txBody>
        <a:bodyPr vertOverflow="clip" wrap="square" lIns="64008" tIns="41148" rIns="64008" bIns="41148" anchor="ctr" upright="1"/>
        <a:lstStyle/>
        <a:p>
          <a:pPr algn="ctr" rtl="0">
            <a:defRPr sz="1000"/>
          </a:pPr>
          <a:r>
            <a:rPr lang="en-US" altLang="ja-JP" sz="2800" b="0" i="0" u="none" strike="noStrike" baseline="0">
              <a:solidFill>
                <a:srgbClr val="000000"/>
              </a:solidFill>
              <a:latin typeface="ＭＳ Ｐゴシック"/>
              <a:ea typeface="ＭＳ Ｐゴシック"/>
            </a:rPr>
            <a:t>200</a:t>
          </a:r>
        </a:p>
      </xdr:txBody>
    </xdr:sp>
    <xdr:clientData/>
  </xdr:twoCellAnchor>
  <xdr:twoCellAnchor>
    <xdr:from>
      <xdr:col>14</xdr:col>
      <xdr:colOff>43815</xdr:colOff>
      <xdr:row>28</xdr:row>
      <xdr:rowOff>102870</xdr:rowOff>
    </xdr:from>
    <xdr:to>
      <xdr:col>14</xdr:col>
      <xdr:colOff>305110</xdr:colOff>
      <xdr:row>30</xdr:row>
      <xdr:rowOff>3810</xdr:rowOff>
    </xdr:to>
    <xdr:sp macro="" textlink="">
      <xdr:nvSpPr>
        <xdr:cNvPr id="145" name="Text Box 56"/>
        <xdr:cNvSpPr txBox="1">
          <a:spLocks noChangeArrowheads="1"/>
        </xdr:cNvSpPr>
      </xdr:nvSpPr>
      <xdr:spPr bwMode="auto">
        <a:xfrm>
          <a:off x="8149590" y="4789170"/>
          <a:ext cx="228600" cy="251460"/>
        </a:xfrm>
        <a:prstGeom prst="rect">
          <a:avLst/>
        </a:prstGeom>
        <a:noFill/>
        <a:ln w="9525">
          <a:noFill/>
          <a:miter lim="800000"/>
          <a:headEnd/>
          <a:tailEnd/>
        </a:ln>
      </xdr:spPr>
      <xdr:txBody>
        <a:bodyPr vertOverflow="clip" wrap="square" lIns="45720" tIns="27432" rIns="45720" bIns="27432" anchor="ctr" upright="1"/>
        <a:lstStyle/>
        <a:p>
          <a:pPr algn="ctr" rtl="0">
            <a:defRPr sz="1000"/>
          </a:pPr>
          <a:r>
            <a:rPr lang="ja-JP" altLang="en-US" sz="1800" b="0" i="0" u="none" strike="noStrike" baseline="0">
              <a:solidFill>
                <a:srgbClr val="000000"/>
              </a:solidFill>
              <a:latin typeface="ＭＳ Ｐゴシック"/>
              <a:ea typeface="ＭＳ Ｐゴシック"/>
            </a:rPr>
            <a:t>◉</a:t>
          </a:r>
        </a:p>
      </xdr:txBody>
    </xdr:sp>
    <xdr:clientData/>
  </xdr:twoCellAnchor>
  <xdr:twoCellAnchor>
    <xdr:from>
      <xdr:col>9</xdr:col>
      <xdr:colOff>276225</xdr:colOff>
      <xdr:row>19</xdr:row>
      <xdr:rowOff>0</xdr:rowOff>
    </xdr:from>
    <xdr:to>
      <xdr:col>14</xdr:col>
      <xdr:colOff>512451</xdr:colOff>
      <xdr:row>38</xdr:row>
      <xdr:rowOff>136781</xdr:rowOff>
    </xdr:to>
    <xdr:sp macro="" textlink="">
      <xdr:nvSpPr>
        <xdr:cNvPr id="146" name="円/楕円 145"/>
        <xdr:cNvSpPr/>
      </xdr:nvSpPr>
      <xdr:spPr>
        <a:xfrm>
          <a:off x="5311140" y="3108960"/>
          <a:ext cx="3261360" cy="35648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xdr:col>
      <xdr:colOff>613410</xdr:colOff>
      <xdr:row>20</xdr:row>
      <xdr:rowOff>167640</xdr:rowOff>
    </xdr:from>
    <xdr:to>
      <xdr:col>14</xdr:col>
      <xdr:colOff>156160</xdr:colOff>
      <xdr:row>36</xdr:row>
      <xdr:rowOff>236220</xdr:rowOff>
    </xdr:to>
    <xdr:sp macro="" textlink="">
      <xdr:nvSpPr>
        <xdr:cNvPr id="147" name="円/楕円 146"/>
        <xdr:cNvSpPr/>
      </xdr:nvSpPr>
      <xdr:spPr>
        <a:xfrm>
          <a:off x="5615940" y="3451860"/>
          <a:ext cx="2644140" cy="2872740"/>
        </a:xfrm>
        <a:prstGeom prst="ellipse">
          <a:avLst/>
        </a:prstGeom>
        <a:no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13</xdr:col>
      <xdr:colOff>304800</xdr:colOff>
      <xdr:row>29</xdr:row>
      <xdr:rowOff>66675</xdr:rowOff>
    </xdr:from>
    <xdr:to>
      <xdr:col>13</xdr:col>
      <xdr:colOff>428625</xdr:colOff>
      <xdr:row>29</xdr:row>
      <xdr:rowOff>66675</xdr:rowOff>
    </xdr:to>
    <xdr:sp macro="" textlink="">
      <xdr:nvSpPr>
        <xdr:cNvPr id="63519" name="Line 39"/>
        <xdr:cNvSpPr>
          <a:spLocks noChangeShapeType="1"/>
        </xdr:cNvSpPr>
      </xdr:nvSpPr>
      <xdr:spPr bwMode="auto">
        <a:xfrm flipV="1">
          <a:off x="8743950" y="5257800"/>
          <a:ext cx="12382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476250</xdr:colOff>
      <xdr:row>29</xdr:row>
      <xdr:rowOff>66675</xdr:rowOff>
    </xdr:from>
    <xdr:to>
      <xdr:col>15</xdr:col>
      <xdr:colOff>381000</xdr:colOff>
      <xdr:row>29</xdr:row>
      <xdr:rowOff>66675</xdr:rowOff>
    </xdr:to>
    <xdr:sp macro="" textlink="">
      <xdr:nvSpPr>
        <xdr:cNvPr id="63520" name="Line 38"/>
        <xdr:cNvSpPr>
          <a:spLocks noChangeShapeType="1"/>
        </xdr:cNvSpPr>
      </xdr:nvSpPr>
      <xdr:spPr bwMode="auto">
        <a:xfrm>
          <a:off x="8915400" y="5257800"/>
          <a:ext cx="127635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47625</xdr:colOff>
      <xdr:row>25</xdr:row>
      <xdr:rowOff>76200</xdr:rowOff>
    </xdr:from>
    <xdr:to>
      <xdr:col>12</xdr:col>
      <xdr:colOff>47625</xdr:colOff>
      <xdr:row>26</xdr:row>
      <xdr:rowOff>9525</xdr:rowOff>
    </xdr:to>
    <xdr:sp macro="" textlink="">
      <xdr:nvSpPr>
        <xdr:cNvPr id="63521" name="Line 41"/>
        <xdr:cNvSpPr>
          <a:spLocks noChangeShapeType="1"/>
        </xdr:cNvSpPr>
      </xdr:nvSpPr>
      <xdr:spPr bwMode="auto">
        <a:xfrm>
          <a:off x="7800975" y="4543425"/>
          <a:ext cx="0" cy="1143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47625</xdr:colOff>
      <xdr:row>26</xdr:row>
      <xdr:rowOff>66675</xdr:rowOff>
    </xdr:from>
    <xdr:to>
      <xdr:col>12</xdr:col>
      <xdr:colOff>47625</xdr:colOff>
      <xdr:row>33</xdr:row>
      <xdr:rowOff>114300</xdr:rowOff>
    </xdr:to>
    <xdr:sp macro="" textlink="">
      <xdr:nvSpPr>
        <xdr:cNvPr id="63522" name="Line 41"/>
        <xdr:cNvSpPr>
          <a:spLocks noChangeShapeType="1"/>
        </xdr:cNvSpPr>
      </xdr:nvSpPr>
      <xdr:spPr bwMode="auto">
        <a:xfrm>
          <a:off x="7800975" y="4714875"/>
          <a:ext cx="0" cy="13144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47625</xdr:colOff>
      <xdr:row>33</xdr:row>
      <xdr:rowOff>133350</xdr:rowOff>
    </xdr:from>
    <xdr:to>
      <xdr:col>12</xdr:col>
      <xdr:colOff>47625</xdr:colOff>
      <xdr:row>34</xdr:row>
      <xdr:rowOff>66675</xdr:rowOff>
    </xdr:to>
    <xdr:sp macro="" textlink="">
      <xdr:nvSpPr>
        <xdr:cNvPr id="63523" name="Line 41"/>
        <xdr:cNvSpPr>
          <a:spLocks noChangeShapeType="1"/>
        </xdr:cNvSpPr>
      </xdr:nvSpPr>
      <xdr:spPr bwMode="auto">
        <a:xfrm>
          <a:off x="7800975" y="6048375"/>
          <a:ext cx="0" cy="1143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47625</xdr:colOff>
      <xdr:row>34</xdr:row>
      <xdr:rowOff>95250</xdr:rowOff>
    </xdr:from>
    <xdr:to>
      <xdr:col>12</xdr:col>
      <xdr:colOff>47625</xdr:colOff>
      <xdr:row>39</xdr:row>
      <xdr:rowOff>114300</xdr:rowOff>
    </xdr:to>
    <xdr:sp macro="" textlink="">
      <xdr:nvSpPr>
        <xdr:cNvPr id="63524" name="Line 41"/>
        <xdr:cNvSpPr>
          <a:spLocks noChangeShapeType="1"/>
        </xdr:cNvSpPr>
      </xdr:nvSpPr>
      <xdr:spPr bwMode="auto">
        <a:xfrm flipH="1">
          <a:off x="7800975" y="6191250"/>
          <a:ext cx="0" cy="9906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76200</xdr:colOff>
      <xdr:row>0</xdr:row>
      <xdr:rowOff>74294</xdr:rowOff>
    </xdr:from>
    <xdr:to>
      <xdr:col>15</xdr:col>
      <xdr:colOff>769603</xdr:colOff>
      <xdr:row>41</xdr:row>
      <xdr:rowOff>123824</xdr:rowOff>
    </xdr:to>
    <xdr:cxnSp macro="">
      <xdr:nvCxnSpPr>
        <xdr:cNvPr id="57" name="直線コネクタ 56"/>
        <xdr:cNvCxnSpPr/>
      </xdr:nvCxnSpPr>
      <xdr:spPr>
        <a:xfrm flipV="1">
          <a:off x="76200" y="76200"/>
          <a:ext cx="10506075" cy="7467600"/>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44767</xdr:colOff>
      <xdr:row>0</xdr:row>
      <xdr:rowOff>52387</xdr:rowOff>
    </xdr:from>
    <xdr:to>
      <xdr:col>15</xdr:col>
      <xdr:colOff>798213</xdr:colOff>
      <xdr:row>41</xdr:row>
      <xdr:rowOff>114300</xdr:rowOff>
    </xdr:to>
    <xdr:cxnSp macro="">
      <xdr:nvCxnSpPr>
        <xdr:cNvPr id="58" name="直線コネクタ 57"/>
        <xdr:cNvCxnSpPr/>
      </xdr:nvCxnSpPr>
      <xdr:spPr>
        <a:xfrm flipH="1" flipV="1">
          <a:off x="57150" y="57150"/>
          <a:ext cx="10553700" cy="7477125"/>
        </a:xfrm>
        <a:prstGeom prst="line">
          <a:avLst/>
        </a:prstGeom>
        <a:ln w="508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678180</xdr:colOff>
      <xdr:row>1</xdr:row>
      <xdr:rowOff>138112</xdr:rowOff>
    </xdr:from>
    <xdr:to>
      <xdr:col>8</xdr:col>
      <xdr:colOff>613681</xdr:colOff>
      <xdr:row>5</xdr:row>
      <xdr:rowOff>74279</xdr:rowOff>
    </xdr:to>
    <xdr:sp macro="" textlink="">
      <xdr:nvSpPr>
        <xdr:cNvPr id="15361" name="Text Box 1"/>
        <xdr:cNvSpPr txBox="1">
          <a:spLocks noChangeArrowheads="1"/>
        </xdr:cNvSpPr>
      </xdr:nvSpPr>
      <xdr:spPr bwMode="auto">
        <a:xfrm>
          <a:off x="4450080" y="320040"/>
          <a:ext cx="556260" cy="601980"/>
        </a:xfrm>
        <a:prstGeom prst="rect">
          <a:avLst/>
        </a:prstGeom>
        <a:noFill/>
        <a:ln w="9525">
          <a:noFill/>
          <a:miter lim="800000"/>
          <a:headEnd/>
          <a:tailEnd/>
        </a:ln>
      </xdr:spPr>
      <xdr:txBody>
        <a:bodyPr vertOverflow="clip" wrap="square" lIns="36576" tIns="22860" rIns="36576" bIns="22860" anchor="ctr"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12</xdr:col>
      <xdr:colOff>419100</xdr:colOff>
      <xdr:row>1</xdr:row>
      <xdr:rowOff>123825</xdr:rowOff>
    </xdr:from>
    <xdr:to>
      <xdr:col>13</xdr:col>
      <xdr:colOff>361950</xdr:colOff>
      <xdr:row>5</xdr:row>
      <xdr:rowOff>57150</xdr:rowOff>
    </xdr:to>
    <xdr:sp macro="" textlink="">
      <xdr:nvSpPr>
        <xdr:cNvPr id="61859" name="Text Box 2"/>
        <xdr:cNvSpPr txBox="1">
          <a:spLocks noChangeArrowheads="1"/>
        </xdr:cNvSpPr>
      </xdr:nvSpPr>
      <xdr:spPr bwMode="auto">
        <a:xfrm>
          <a:off x="8172450" y="295275"/>
          <a:ext cx="628650" cy="619125"/>
        </a:xfrm>
        <a:prstGeom prst="rect">
          <a:avLst/>
        </a:prstGeom>
        <a:solidFill>
          <a:srgbClr val="CC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352425</xdr:colOff>
      <xdr:row>1</xdr:row>
      <xdr:rowOff>123825</xdr:rowOff>
    </xdr:from>
    <xdr:to>
      <xdr:col>11</xdr:col>
      <xdr:colOff>304800</xdr:colOff>
      <xdr:row>5</xdr:row>
      <xdr:rowOff>57150</xdr:rowOff>
    </xdr:to>
    <xdr:sp macro="" textlink="">
      <xdr:nvSpPr>
        <xdr:cNvPr id="61860" name="Text Box 3"/>
        <xdr:cNvSpPr txBox="1">
          <a:spLocks noChangeArrowheads="1"/>
        </xdr:cNvSpPr>
      </xdr:nvSpPr>
      <xdr:spPr bwMode="auto">
        <a:xfrm>
          <a:off x="6734175" y="295275"/>
          <a:ext cx="638175" cy="619125"/>
        </a:xfrm>
        <a:prstGeom prst="rect">
          <a:avLst/>
        </a:prstGeom>
        <a:solidFill>
          <a:srgbClr val="CC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219075</xdr:colOff>
      <xdr:row>1</xdr:row>
      <xdr:rowOff>133350</xdr:rowOff>
    </xdr:from>
    <xdr:to>
      <xdr:col>9</xdr:col>
      <xdr:colOff>171450</xdr:colOff>
      <xdr:row>5</xdr:row>
      <xdr:rowOff>57150</xdr:rowOff>
    </xdr:to>
    <xdr:sp macro="" textlink="">
      <xdr:nvSpPr>
        <xdr:cNvPr id="61861" name="Text Box 4"/>
        <xdr:cNvSpPr txBox="1">
          <a:spLocks noChangeArrowheads="1"/>
        </xdr:cNvSpPr>
      </xdr:nvSpPr>
      <xdr:spPr bwMode="auto">
        <a:xfrm>
          <a:off x="5229225" y="304800"/>
          <a:ext cx="638175" cy="609600"/>
        </a:xfrm>
        <a:prstGeom prst="rect">
          <a:avLst/>
        </a:prstGeom>
        <a:solidFill>
          <a:srgbClr val="CC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514350</xdr:colOff>
      <xdr:row>10</xdr:row>
      <xdr:rowOff>104775</xdr:rowOff>
    </xdr:from>
    <xdr:to>
      <xdr:col>10</xdr:col>
      <xdr:colOff>295275</xdr:colOff>
      <xdr:row>13</xdr:row>
      <xdr:rowOff>47625</xdr:rowOff>
    </xdr:to>
    <xdr:sp macro="" textlink="">
      <xdr:nvSpPr>
        <xdr:cNvPr id="61862" name="Text Box 5"/>
        <xdr:cNvSpPr txBox="1">
          <a:spLocks noChangeArrowheads="1"/>
        </xdr:cNvSpPr>
      </xdr:nvSpPr>
      <xdr:spPr bwMode="auto">
        <a:xfrm>
          <a:off x="6210300" y="1857375"/>
          <a:ext cx="46672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561975</xdr:colOff>
      <xdr:row>21</xdr:row>
      <xdr:rowOff>142875</xdr:rowOff>
    </xdr:from>
    <xdr:to>
      <xdr:col>4</xdr:col>
      <xdr:colOff>190500</xdr:colOff>
      <xdr:row>23</xdr:row>
      <xdr:rowOff>142875</xdr:rowOff>
    </xdr:to>
    <xdr:sp macro="" textlink="">
      <xdr:nvSpPr>
        <xdr:cNvPr id="61863" name="Rectangle 7"/>
        <xdr:cNvSpPr>
          <a:spLocks noChangeArrowheads="1"/>
        </xdr:cNvSpPr>
      </xdr:nvSpPr>
      <xdr:spPr bwMode="auto">
        <a:xfrm>
          <a:off x="1247775" y="3886200"/>
          <a:ext cx="1209675" cy="361950"/>
        </a:xfrm>
        <a:prstGeom prst="rect">
          <a:avLst/>
        </a:prstGeom>
        <a:noFill/>
        <a:ln w="9525">
          <a:solidFill>
            <a:srgbClr val="99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257175</xdr:colOff>
      <xdr:row>27</xdr:row>
      <xdr:rowOff>104775</xdr:rowOff>
    </xdr:from>
    <xdr:to>
      <xdr:col>14</xdr:col>
      <xdr:colOff>514350</xdr:colOff>
      <xdr:row>29</xdr:row>
      <xdr:rowOff>0</xdr:rowOff>
    </xdr:to>
    <xdr:sp macro="" textlink="">
      <xdr:nvSpPr>
        <xdr:cNvPr id="61864" name="Text Box 11"/>
        <xdr:cNvSpPr txBox="1">
          <a:spLocks noChangeArrowheads="1"/>
        </xdr:cNvSpPr>
      </xdr:nvSpPr>
      <xdr:spPr bwMode="auto">
        <a:xfrm>
          <a:off x="9382125" y="4933950"/>
          <a:ext cx="2571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180975</xdr:colOff>
      <xdr:row>27</xdr:row>
      <xdr:rowOff>95250</xdr:rowOff>
    </xdr:from>
    <xdr:to>
      <xdr:col>10</xdr:col>
      <xdr:colOff>390525</xdr:colOff>
      <xdr:row>28</xdr:row>
      <xdr:rowOff>161925</xdr:rowOff>
    </xdr:to>
    <xdr:sp macro="" textlink="">
      <xdr:nvSpPr>
        <xdr:cNvPr id="61865" name="Text Box 13"/>
        <xdr:cNvSpPr txBox="1">
          <a:spLocks noChangeArrowheads="1"/>
        </xdr:cNvSpPr>
      </xdr:nvSpPr>
      <xdr:spPr bwMode="auto">
        <a:xfrm>
          <a:off x="6562725" y="4924425"/>
          <a:ext cx="2095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209550</xdr:colOff>
      <xdr:row>27</xdr:row>
      <xdr:rowOff>104775</xdr:rowOff>
    </xdr:from>
    <xdr:to>
      <xdr:col>12</xdr:col>
      <xdr:colOff>466725</xdr:colOff>
      <xdr:row>29</xdr:row>
      <xdr:rowOff>0</xdr:rowOff>
    </xdr:to>
    <xdr:sp macro="" textlink="">
      <xdr:nvSpPr>
        <xdr:cNvPr id="61866" name="Text Box 14"/>
        <xdr:cNvSpPr txBox="1">
          <a:spLocks noChangeArrowheads="1"/>
        </xdr:cNvSpPr>
      </xdr:nvSpPr>
      <xdr:spPr bwMode="auto">
        <a:xfrm>
          <a:off x="7962900" y="4933950"/>
          <a:ext cx="2571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95250</xdr:colOff>
      <xdr:row>18</xdr:row>
      <xdr:rowOff>0</xdr:rowOff>
    </xdr:from>
    <xdr:to>
      <xdr:col>12</xdr:col>
      <xdr:colOff>561975</xdr:colOff>
      <xdr:row>20</xdr:row>
      <xdr:rowOff>28575</xdr:rowOff>
    </xdr:to>
    <xdr:sp macro="" textlink="">
      <xdr:nvSpPr>
        <xdr:cNvPr id="61867" name="Text Box 24"/>
        <xdr:cNvSpPr txBox="1">
          <a:spLocks noChangeArrowheads="1"/>
        </xdr:cNvSpPr>
      </xdr:nvSpPr>
      <xdr:spPr bwMode="auto">
        <a:xfrm>
          <a:off x="7848600" y="3200400"/>
          <a:ext cx="4667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123825</xdr:colOff>
      <xdr:row>36</xdr:row>
      <xdr:rowOff>57150</xdr:rowOff>
    </xdr:from>
    <xdr:to>
      <xdr:col>12</xdr:col>
      <xdr:colOff>561975</xdr:colOff>
      <xdr:row>39</xdr:row>
      <xdr:rowOff>28575</xdr:rowOff>
    </xdr:to>
    <xdr:sp macro="" textlink="">
      <xdr:nvSpPr>
        <xdr:cNvPr id="61868" name="Text Box 26"/>
        <xdr:cNvSpPr txBox="1">
          <a:spLocks noChangeArrowheads="1"/>
        </xdr:cNvSpPr>
      </xdr:nvSpPr>
      <xdr:spPr bwMode="auto">
        <a:xfrm>
          <a:off x="7877175" y="6515100"/>
          <a:ext cx="4381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466725</xdr:colOff>
      <xdr:row>27</xdr:row>
      <xdr:rowOff>9525</xdr:rowOff>
    </xdr:from>
    <xdr:to>
      <xdr:col>10</xdr:col>
      <xdr:colOff>247650</xdr:colOff>
      <xdr:row>29</xdr:row>
      <xdr:rowOff>123825</xdr:rowOff>
    </xdr:to>
    <xdr:sp macro="" textlink="">
      <xdr:nvSpPr>
        <xdr:cNvPr id="61869" name="Text Box 27"/>
        <xdr:cNvSpPr txBox="1">
          <a:spLocks noChangeArrowheads="1"/>
        </xdr:cNvSpPr>
      </xdr:nvSpPr>
      <xdr:spPr bwMode="auto">
        <a:xfrm>
          <a:off x="6162675" y="4838700"/>
          <a:ext cx="4667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462915</xdr:colOff>
      <xdr:row>21</xdr:row>
      <xdr:rowOff>45720</xdr:rowOff>
    </xdr:from>
    <xdr:to>
      <xdr:col>1</xdr:col>
      <xdr:colOff>607793</xdr:colOff>
      <xdr:row>24</xdr:row>
      <xdr:rowOff>22860</xdr:rowOff>
    </xdr:to>
    <xdr:sp macro="" textlink="">
      <xdr:nvSpPr>
        <xdr:cNvPr id="15394" name="Text Box 34"/>
        <xdr:cNvSpPr txBox="1">
          <a:spLocks noChangeArrowheads="1"/>
        </xdr:cNvSpPr>
      </xdr:nvSpPr>
      <xdr:spPr bwMode="auto">
        <a:xfrm>
          <a:off x="426720" y="3855720"/>
          <a:ext cx="723900" cy="502920"/>
        </a:xfrm>
        <a:prstGeom prst="rect">
          <a:avLst/>
        </a:prstGeom>
        <a:noFill/>
        <a:ln w="9525">
          <a:noFill/>
          <a:miter lim="800000"/>
          <a:headEnd/>
          <a:tailEnd/>
        </a:ln>
      </xdr:spPr>
      <xdr:txBody>
        <a:bodyPr vertOverflow="clip" wrap="square" lIns="82296" tIns="45720" rIns="82296" bIns="45720" anchor="ctr" upright="1"/>
        <a:lstStyle/>
        <a:p>
          <a:pPr algn="ctr" rtl="0">
            <a:defRPr sz="1000"/>
          </a:pPr>
          <a:r>
            <a:rPr lang="ja-JP" altLang="en-US" sz="3600" b="0" i="0" u="none" strike="noStrike" baseline="0">
              <a:solidFill>
                <a:srgbClr val="000000"/>
              </a:solidFill>
              <a:latin typeface="ＭＳ Ｐゴシック"/>
              <a:ea typeface="ＭＳ Ｐゴシック"/>
            </a:rPr>
            <a:t>Ａ：</a:t>
          </a:r>
        </a:p>
      </xdr:txBody>
    </xdr:sp>
    <xdr:clientData/>
  </xdr:twoCellAnchor>
  <xdr:twoCellAnchor>
    <xdr:from>
      <xdr:col>0</xdr:col>
      <xdr:colOff>243840</xdr:colOff>
      <xdr:row>30</xdr:row>
      <xdr:rowOff>7620</xdr:rowOff>
    </xdr:from>
    <xdr:to>
      <xdr:col>2</xdr:col>
      <xdr:colOff>62877</xdr:colOff>
      <xdr:row>33</xdr:row>
      <xdr:rowOff>68580</xdr:rowOff>
    </xdr:to>
    <xdr:sp macro="" textlink="">
      <xdr:nvSpPr>
        <xdr:cNvPr id="15395" name="Text Box 35"/>
        <xdr:cNvSpPr txBox="1">
          <a:spLocks noChangeArrowheads="1"/>
        </xdr:cNvSpPr>
      </xdr:nvSpPr>
      <xdr:spPr bwMode="auto">
        <a:xfrm>
          <a:off x="220980" y="5394960"/>
          <a:ext cx="1059180" cy="586740"/>
        </a:xfrm>
        <a:prstGeom prst="rect">
          <a:avLst/>
        </a:prstGeom>
        <a:noFill/>
        <a:ln w="9525">
          <a:noFill/>
          <a:miter lim="800000"/>
          <a:headEnd/>
          <a:tailEnd/>
        </a:ln>
      </xdr:spPr>
      <xdr:txBody>
        <a:bodyPr vertOverflow="clip" wrap="square" lIns="82296" tIns="45720" rIns="82296" bIns="45720" anchor="ctr" upright="1"/>
        <a:lstStyle/>
        <a:p>
          <a:pPr algn="ctr" rtl="0">
            <a:defRPr sz="1000"/>
          </a:pPr>
          <a:r>
            <a:rPr lang="ja-JP" altLang="en-US" sz="3600" b="0" i="0" u="none" strike="noStrike" baseline="0">
              <a:solidFill>
                <a:srgbClr val="000000"/>
              </a:solidFill>
              <a:latin typeface="ＭＳ Ｐゴシック"/>
              <a:ea typeface="ＭＳ Ｐゴシック"/>
            </a:rPr>
            <a:t>Ｃ：</a:t>
          </a:r>
        </a:p>
      </xdr:txBody>
    </xdr:sp>
    <xdr:clientData/>
  </xdr:twoCellAnchor>
  <xdr:twoCellAnchor>
    <xdr:from>
      <xdr:col>0</xdr:col>
      <xdr:colOff>361950</xdr:colOff>
      <xdr:row>25</xdr:row>
      <xdr:rowOff>76200</xdr:rowOff>
    </xdr:from>
    <xdr:to>
      <xdr:col>1</xdr:col>
      <xdr:colOff>664319</xdr:colOff>
      <xdr:row>28</xdr:row>
      <xdr:rowOff>106680</xdr:rowOff>
    </xdr:to>
    <xdr:sp macro="" textlink="">
      <xdr:nvSpPr>
        <xdr:cNvPr id="15396" name="Text Box 36"/>
        <xdr:cNvSpPr txBox="1">
          <a:spLocks noChangeArrowheads="1"/>
        </xdr:cNvSpPr>
      </xdr:nvSpPr>
      <xdr:spPr bwMode="auto">
        <a:xfrm>
          <a:off x="320040" y="4587240"/>
          <a:ext cx="883920" cy="556260"/>
        </a:xfrm>
        <a:prstGeom prst="rect">
          <a:avLst/>
        </a:prstGeom>
        <a:noFill/>
        <a:ln w="9525">
          <a:noFill/>
          <a:miter lim="800000"/>
          <a:headEnd/>
          <a:tailEnd/>
        </a:ln>
      </xdr:spPr>
      <xdr:txBody>
        <a:bodyPr vertOverflow="clip" wrap="square" lIns="82296" tIns="45720" rIns="82296" bIns="45720" anchor="ctr" upright="1"/>
        <a:lstStyle/>
        <a:p>
          <a:pPr algn="ctr" rtl="0">
            <a:defRPr sz="1000"/>
          </a:pPr>
          <a:r>
            <a:rPr lang="ja-JP" altLang="en-US" sz="3600" b="0" i="0" u="none" strike="noStrike" baseline="0">
              <a:solidFill>
                <a:srgbClr val="000000"/>
              </a:solidFill>
              <a:latin typeface="ＭＳ Ｐゴシック"/>
              <a:ea typeface="ＭＳ Ｐゴシック"/>
            </a:rPr>
            <a:t>Ｂ：</a:t>
          </a:r>
        </a:p>
      </xdr:txBody>
    </xdr:sp>
    <xdr:clientData/>
  </xdr:twoCellAnchor>
  <xdr:twoCellAnchor>
    <xdr:from>
      <xdr:col>0</xdr:col>
      <xdr:colOff>329565</xdr:colOff>
      <xdr:row>34</xdr:row>
      <xdr:rowOff>22860</xdr:rowOff>
    </xdr:from>
    <xdr:to>
      <xdr:col>2</xdr:col>
      <xdr:colOff>15181</xdr:colOff>
      <xdr:row>36</xdr:row>
      <xdr:rowOff>228600</xdr:rowOff>
    </xdr:to>
    <xdr:sp macro="" textlink="">
      <xdr:nvSpPr>
        <xdr:cNvPr id="15397" name="Text Box 37"/>
        <xdr:cNvSpPr txBox="1">
          <a:spLocks noChangeArrowheads="1"/>
        </xdr:cNvSpPr>
      </xdr:nvSpPr>
      <xdr:spPr bwMode="auto">
        <a:xfrm>
          <a:off x="297180" y="6111240"/>
          <a:ext cx="937260" cy="556260"/>
        </a:xfrm>
        <a:prstGeom prst="rect">
          <a:avLst/>
        </a:prstGeom>
        <a:noFill/>
        <a:ln w="9525">
          <a:noFill/>
          <a:miter lim="800000"/>
          <a:headEnd/>
          <a:tailEnd/>
        </a:ln>
      </xdr:spPr>
      <xdr:txBody>
        <a:bodyPr vertOverflow="clip" wrap="square" lIns="82296" tIns="45720" rIns="82296" bIns="45720" anchor="ctr" upright="1"/>
        <a:lstStyle/>
        <a:p>
          <a:pPr algn="ctr" rtl="0">
            <a:defRPr sz="1000"/>
          </a:pPr>
          <a:r>
            <a:rPr lang="ja-JP" altLang="en-US" sz="3600" b="0" i="0" u="none" strike="noStrike" baseline="0">
              <a:solidFill>
                <a:srgbClr val="000000"/>
              </a:solidFill>
              <a:latin typeface="ＭＳ Ｐゴシック"/>
              <a:ea typeface="ＭＳ Ｐゴシック"/>
            </a:rPr>
            <a:t>Ｄ：</a:t>
          </a:r>
        </a:p>
      </xdr:txBody>
    </xdr:sp>
    <xdr:clientData/>
  </xdr:twoCellAnchor>
  <xdr:twoCellAnchor>
    <xdr:from>
      <xdr:col>0</xdr:col>
      <xdr:colOff>289560</xdr:colOff>
      <xdr:row>37</xdr:row>
      <xdr:rowOff>140017</xdr:rowOff>
    </xdr:from>
    <xdr:to>
      <xdr:col>2</xdr:col>
      <xdr:colOff>38055</xdr:colOff>
      <xdr:row>41</xdr:row>
      <xdr:rowOff>45683</xdr:rowOff>
    </xdr:to>
    <xdr:sp macro="" textlink="">
      <xdr:nvSpPr>
        <xdr:cNvPr id="15398" name="Text Box 38"/>
        <xdr:cNvSpPr txBox="1">
          <a:spLocks noChangeArrowheads="1"/>
        </xdr:cNvSpPr>
      </xdr:nvSpPr>
      <xdr:spPr bwMode="auto">
        <a:xfrm>
          <a:off x="274320" y="6842760"/>
          <a:ext cx="990600" cy="586740"/>
        </a:xfrm>
        <a:prstGeom prst="rect">
          <a:avLst/>
        </a:prstGeom>
        <a:noFill/>
        <a:ln w="9525">
          <a:noFill/>
          <a:miter lim="800000"/>
          <a:headEnd/>
          <a:tailEnd/>
        </a:ln>
      </xdr:spPr>
      <xdr:txBody>
        <a:bodyPr vertOverflow="clip" wrap="square" lIns="82296" tIns="45720" rIns="82296" bIns="45720" anchor="ctr" upright="1"/>
        <a:lstStyle/>
        <a:p>
          <a:pPr algn="ctr" rtl="0">
            <a:defRPr sz="1000"/>
          </a:pPr>
          <a:r>
            <a:rPr lang="ja-JP" altLang="en-US" sz="3600" b="0" i="0" u="none" strike="noStrike" baseline="0">
              <a:solidFill>
                <a:srgbClr val="000000"/>
              </a:solidFill>
              <a:latin typeface="ＭＳ Ｐゴシック"/>
              <a:ea typeface="ＭＳ Ｐゴシック"/>
            </a:rPr>
            <a:t>Ｅ：</a:t>
          </a:r>
        </a:p>
      </xdr:txBody>
    </xdr:sp>
    <xdr:clientData/>
  </xdr:twoCellAnchor>
  <xdr:twoCellAnchor>
    <xdr:from>
      <xdr:col>1</xdr:col>
      <xdr:colOff>552450</xdr:colOff>
      <xdr:row>26</xdr:row>
      <xdr:rowOff>9525</xdr:rowOff>
    </xdr:from>
    <xdr:to>
      <xdr:col>4</xdr:col>
      <xdr:colOff>180975</xdr:colOff>
      <xdr:row>28</xdr:row>
      <xdr:rowOff>9525</xdr:rowOff>
    </xdr:to>
    <xdr:sp macro="" textlink="">
      <xdr:nvSpPr>
        <xdr:cNvPr id="61875" name="Rectangle 39"/>
        <xdr:cNvSpPr>
          <a:spLocks noChangeArrowheads="1"/>
        </xdr:cNvSpPr>
      </xdr:nvSpPr>
      <xdr:spPr bwMode="auto">
        <a:xfrm>
          <a:off x="1238250" y="4657725"/>
          <a:ext cx="1209675" cy="361950"/>
        </a:xfrm>
        <a:prstGeom prst="rect">
          <a:avLst/>
        </a:prstGeom>
        <a:noFill/>
        <a:ln w="9525">
          <a:solidFill>
            <a:srgbClr val="99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561975</xdr:colOff>
      <xdr:row>34</xdr:row>
      <xdr:rowOff>123825</xdr:rowOff>
    </xdr:from>
    <xdr:to>
      <xdr:col>4</xdr:col>
      <xdr:colOff>209550</xdr:colOff>
      <xdr:row>36</xdr:row>
      <xdr:rowOff>123825</xdr:rowOff>
    </xdr:to>
    <xdr:sp macro="" textlink="">
      <xdr:nvSpPr>
        <xdr:cNvPr id="61876" name="Rectangle 40"/>
        <xdr:cNvSpPr>
          <a:spLocks noChangeArrowheads="1"/>
        </xdr:cNvSpPr>
      </xdr:nvSpPr>
      <xdr:spPr bwMode="auto">
        <a:xfrm>
          <a:off x="1247775" y="6219825"/>
          <a:ext cx="1228725" cy="361950"/>
        </a:xfrm>
        <a:prstGeom prst="rect">
          <a:avLst/>
        </a:prstGeom>
        <a:noFill/>
        <a:ln w="9525">
          <a:solidFill>
            <a:srgbClr val="99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561975</xdr:colOff>
      <xdr:row>30</xdr:row>
      <xdr:rowOff>85725</xdr:rowOff>
    </xdr:from>
    <xdr:to>
      <xdr:col>4</xdr:col>
      <xdr:colOff>219075</xdr:colOff>
      <xdr:row>32</xdr:row>
      <xdr:rowOff>85725</xdr:rowOff>
    </xdr:to>
    <xdr:sp macro="" textlink="">
      <xdr:nvSpPr>
        <xdr:cNvPr id="61877" name="Rectangle 41"/>
        <xdr:cNvSpPr>
          <a:spLocks noChangeArrowheads="1"/>
        </xdr:cNvSpPr>
      </xdr:nvSpPr>
      <xdr:spPr bwMode="auto">
        <a:xfrm>
          <a:off x="1247775" y="5457825"/>
          <a:ext cx="1238250" cy="361950"/>
        </a:xfrm>
        <a:prstGeom prst="rect">
          <a:avLst/>
        </a:prstGeom>
        <a:noFill/>
        <a:ln w="9525">
          <a:solidFill>
            <a:srgbClr val="99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561975</xdr:colOff>
      <xdr:row>38</xdr:row>
      <xdr:rowOff>95250</xdr:rowOff>
    </xdr:from>
    <xdr:to>
      <xdr:col>4</xdr:col>
      <xdr:colOff>190500</xdr:colOff>
      <xdr:row>40</xdr:row>
      <xdr:rowOff>123825</xdr:rowOff>
    </xdr:to>
    <xdr:sp macro="" textlink="">
      <xdr:nvSpPr>
        <xdr:cNvPr id="61878" name="Rectangle 42"/>
        <xdr:cNvSpPr>
          <a:spLocks noChangeArrowheads="1"/>
        </xdr:cNvSpPr>
      </xdr:nvSpPr>
      <xdr:spPr bwMode="auto">
        <a:xfrm>
          <a:off x="1247775" y="6991350"/>
          <a:ext cx="1209675" cy="371475"/>
        </a:xfrm>
        <a:prstGeom prst="rect">
          <a:avLst/>
        </a:prstGeom>
        <a:noFill/>
        <a:ln w="9525">
          <a:solidFill>
            <a:srgbClr val="99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243840</xdr:colOff>
      <xdr:row>16</xdr:row>
      <xdr:rowOff>57150</xdr:rowOff>
    </xdr:from>
    <xdr:to>
      <xdr:col>6</xdr:col>
      <xdr:colOff>607691</xdr:colOff>
      <xdr:row>20</xdr:row>
      <xdr:rowOff>114300</xdr:rowOff>
    </xdr:to>
    <xdr:sp macro="" textlink="">
      <xdr:nvSpPr>
        <xdr:cNvPr id="15403" name="Text Box 43"/>
        <xdr:cNvSpPr txBox="1">
          <a:spLocks noChangeArrowheads="1"/>
        </xdr:cNvSpPr>
      </xdr:nvSpPr>
      <xdr:spPr bwMode="auto">
        <a:xfrm>
          <a:off x="2516505" y="2895600"/>
          <a:ext cx="1722077" cy="781050"/>
        </a:xfrm>
        <a:prstGeom prst="rect">
          <a:avLst/>
        </a:prstGeom>
        <a:noFill/>
        <a:ln w="9525">
          <a:noFill/>
          <a:miter lim="800000"/>
          <a:headEnd/>
          <a:tailEnd/>
        </a:ln>
      </xdr:spPr>
      <xdr:txBody>
        <a:bodyPr vertOverflow="clip" wrap="square" lIns="82296" tIns="45720" rIns="82296" bIns="45720" anchor="ctr" upright="1"/>
        <a:lstStyle/>
        <a:p>
          <a:pPr algn="ctr" rtl="0">
            <a:defRPr sz="1000"/>
          </a:pPr>
          <a:r>
            <a:rPr lang="en-US" altLang="ja-JP" sz="3600" b="0" i="0" u="none" strike="noStrike" baseline="0">
              <a:solidFill>
                <a:srgbClr val="000000"/>
              </a:solidFill>
              <a:latin typeface="ＭＳ Ｐゴシック"/>
              <a:ea typeface="ＭＳ Ｐゴシック"/>
            </a:rPr>
            <a:t>G.</a:t>
          </a:r>
          <a:r>
            <a:rPr lang="ja-JP" altLang="en-US" sz="3600" b="0" i="0" u="none" strike="noStrike" baseline="0">
              <a:solidFill>
                <a:srgbClr val="000000"/>
              </a:solidFill>
              <a:latin typeface="ＭＳ Ｐゴシック"/>
              <a:ea typeface="ＭＳ Ｐゴシック"/>
            </a:rPr>
            <a:t>Ｌ</a:t>
          </a:r>
          <a:r>
            <a:rPr lang="en-US" altLang="ja-JP" sz="3600" b="0" i="0" u="none" strike="noStrike" baseline="0">
              <a:solidFill>
                <a:srgbClr val="000000"/>
              </a:solidFill>
              <a:latin typeface="ＭＳ Ｐゴシック"/>
              <a:ea typeface="ＭＳ Ｐゴシック"/>
            </a:rPr>
            <a:t>-</a:t>
          </a:r>
        </a:p>
      </xdr:txBody>
    </xdr:sp>
    <xdr:clientData/>
  </xdr:twoCellAnchor>
  <xdr:twoCellAnchor>
    <xdr:from>
      <xdr:col>0</xdr:col>
      <xdr:colOff>78105</xdr:colOff>
      <xdr:row>16</xdr:row>
      <xdr:rowOff>0</xdr:rowOff>
    </xdr:from>
    <xdr:to>
      <xdr:col>1</xdr:col>
      <xdr:colOff>607734</xdr:colOff>
      <xdr:row>21</xdr:row>
      <xdr:rowOff>0</xdr:rowOff>
    </xdr:to>
    <xdr:sp macro="" textlink="">
      <xdr:nvSpPr>
        <xdr:cNvPr id="15404" name="Text Box 44"/>
        <xdr:cNvSpPr txBox="1">
          <a:spLocks noChangeArrowheads="1"/>
        </xdr:cNvSpPr>
      </xdr:nvSpPr>
      <xdr:spPr bwMode="auto">
        <a:xfrm>
          <a:off x="76200" y="2758440"/>
          <a:ext cx="1074420" cy="1051560"/>
        </a:xfrm>
        <a:prstGeom prst="rect">
          <a:avLst/>
        </a:prstGeom>
        <a:noFill/>
        <a:ln w="9525">
          <a:noFill/>
          <a:miter lim="800000"/>
          <a:headEnd/>
          <a:tailEnd/>
        </a:ln>
      </xdr:spPr>
      <xdr:txBody>
        <a:bodyPr vertOverflow="clip" wrap="square" lIns="82296" tIns="45720" rIns="0" bIns="45720" anchor="ctr" upright="1"/>
        <a:lstStyle/>
        <a:p>
          <a:pPr algn="l" rtl="0">
            <a:lnSpc>
              <a:spcPts val="4300"/>
            </a:lnSpc>
            <a:defRPr sz="1000"/>
          </a:pPr>
          <a:r>
            <a:rPr lang="ja-JP" altLang="en-US" sz="3600" b="0" i="0" u="none" strike="noStrike" baseline="0">
              <a:solidFill>
                <a:srgbClr val="000000"/>
              </a:solidFill>
              <a:latin typeface="ＭＳ Ｐゴシック"/>
              <a:ea typeface="ＭＳ Ｐゴシック"/>
            </a:rPr>
            <a:t>Ａ</a:t>
          </a:r>
          <a:r>
            <a:rPr lang="ja-JP" altLang="en-US" sz="2200" b="0" i="0" u="none" strike="noStrike" baseline="0">
              <a:solidFill>
                <a:srgbClr val="000000"/>
              </a:solidFill>
              <a:latin typeface="ＭＳ Ｐゴシック"/>
              <a:ea typeface="ＭＳ Ｐゴシック"/>
            </a:rPr>
            <a:t>～</a:t>
          </a:r>
          <a:r>
            <a:rPr lang="en-US" altLang="ja-JP" sz="3600" b="0" i="0" u="none" strike="noStrike" baseline="0">
              <a:solidFill>
                <a:srgbClr val="000000"/>
              </a:solidFill>
              <a:latin typeface="ＭＳ Ｐゴシック"/>
              <a:ea typeface="ＭＳ Ｐゴシック"/>
            </a:rPr>
            <a:t>D</a:t>
          </a:r>
          <a:r>
            <a:rPr lang="ja-JP" altLang="en-US" sz="3600" b="0" i="0" u="none" strike="noStrike" baseline="0">
              <a:solidFill>
                <a:srgbClr val="000000"/>
              </a:solidFill>
              <a:latin typeface="ＭＳ Ｐゴシック"/>
              <a:ea typeface="ＭＳ Ｐゴシック"/>
            </a:rPr>
            <a:t>平均</a:t>
          </a:r>
        </a:p>
      </xdr:txBody>
    </xdr:sp>
    <xdr:clientData/>
  </xdr:twoCellAnchor>
  <xdr:twoCellAnchor>
    <xdr:from>
      <xdr:col>1</xdr:col>
      <xdr:colOff>561975</xdr:colOff>
      <xdr:row>17</xdr:row>
      <xdr:rowOff>76200</xdr:rowOff>
    </xdr:from>
    <xdr:to>
      <xdr:col>4</xdr:col>
      <xdr:colOff>190500</xdr:colOff>
      <xdr:row>19</xdr:row>
      <xdr:rowOff>76200</xdr:rowOff>
    </xdr:to>
    <xdr:sp macro="" textlink="">
      <xdr:nvSpPr>
        <xdr:cNvPr id="61881" name="Rectangle 45"/>
        <xdr:cNvSpPr>
          <a:spLocks noChangeArrowheads="1"/>
        </xdr:cNvSpPr>
      </xdr:nvSpPr>
      <xdr:spPr bwMode="auto">
        <a:xfrm>
          <a:off x="1247775" y="3095625"/>
          <a:ext cx="1209675" cy="361950"/>
        </a:xfrm>
        <a:prstGeom prst="rect">
          <a:avLst/>
        </a:prstGeom>
        <a:noFill/>
        <a:ln w="9525">
          <a:solidFill>
            <a:srgbClr val="99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476250</xdr:colOff>
      <xdr:row>17</xdr:row>
      <xdr:rowOff>66675</xdr:rowOff>
    </xdr:from>
    <xdr:to>
      <xdr:col>8</xdr:col>
      <xdr:colOff>323850</xdr:colOff>
      <xdr:row>19</xdr:row>
      <xdr:rowOff>66675</xdr:rowOff>
    </xdr:to>
    <xdr:sp macro="" textlink="">
      <xdr:nvSpPr>
        <xdr:cNvPr id="61882" name="Rectangle 46"/>
        <xdr:cNvSpPr>
          <a:spLocks noChangeArrowheads="1"/>
        </xdr:cNvSpPr>
      </xdr:nvSpPr>
      <xdr:spPr bwMode="auto">
        <a:xfrm>
          <a:off x="4114800" y="3086100"/>
          <a:ext cx="1219200" cy="361950"/>
        </a:xfrm>
        <a:prstGeom prst="rect">
          <a:avLst/>
        </a:prstGeom>
        <a:noFill/>
        <a:ln w="9525">
          <a:solidFill>
            <a:srgbClr val="99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323850</xdr:colOff>
      <xdr:row>12</xdr:row>
      <xdr:rowOff>22860</xdr:rowOff>
    </xdr:from>
    <xdr:to>
      <xdr:col>5</xdr:col>
      <xdr:colOff>590568</xdr:colOff>
      <xdr:row>15</xdr:row>
      <xdr:rowOff>160020</xdr:rowOff>
    </xdr:to>
    <xdr:sp macro="" textlink="">
      <xdr:nvSpPr>
        <xdr:cNvPr id="15407" name="Text Box 47"/>
        <xdr:cNvSpPr txBox="1">
          <a:spLocks noChangeArrowheads="1"/>
        </xdr:cNvSpPr>
      </xdr:nvSpPr>
      <xdr:spPr bwMode="auto">
        <a:xfrm>
          <a:off x="327660" y="2137410"/>
          <a:ext cx="3217528" cy="680085"/>
        </a:xfrm>
        <a:prstGeom prst="rect">
          <a:avLst/>
        </a:prstGeom>
        <a:noFill/>
        <a:ln w="9525">
          <a:noFill/>
          <a:miter lim="800000"/>
          <a:headEnd/>
          <a:tailEnd/>
        </a:ln>
      </xdr:spPr>
      <xdr:txBody>
        <a:bodyPr vertOverflow="clip" wrap="square" lIns="82296" tIns="45720" rIns="82296" bIns="45720" anchor="ctr" upright="1"/>
        <a:lstStyle/>
        <a:p>
          <a:pPr algn="ctr" rtl="0">
            <a:lnSpc>
              <a:spcPts val="4400"/>
            </a:lnSpc>
            <a:defRPr sz="1000"/>
          </a:pPr>
          <a:r>
            <a:rPr lang="ja-JP" altLang="en-US" sz="3600" b="0" i="0" u="none" strike="noStrike" baseline="0">
              <a:solidFill>
                <a:srgbClr val="000000"/>
              </a:solidFill>
              <a:latin typeface="ＭＳ Ｐゴシック"/>
              <a:ea typeface="ＭＳ Ｐゴシック"/>
            </a:rPr>
            <a:t>支持層根入長</a:t>
          </a:r>
        </a:p>
      </xdr:txBody>
    </xdr:sp>
    <xdr:clientData/>
  </xdr:twoCellAnchor>
  <xdr:twoCellAnchor>
    <xdr:from>
      <xdr:col>6</xdr:col>
      <xdr:colOff>0</xdr:colOff>
      <xdr:row>13</xdr:row>
      <xdr:rowOff>9525</xdr:rowOff>
    </xdr:from>
    <xdr:to>
      <xdr:col>7</xdr:col>
      <xdr:colOff>533400</xdr:colOff>
      <xdr:row>15</xdr:row>
      <xdr:rowOff>9525</xdr:rowOff>
    </xdr:to>
    <xdr:sp macro="" textlink="">
      <xdr:nvSpPr>
        <xdr:cNvPr id="61884" name="Rectangle 48"/>
        <xdr:cNvSpPr>
          <a:spLocks noChangeArrowheads="1"/>
        </xdr:cNvSpPr>
      </xdr:nvSpPr>
      <xdr:spPr bwMode="auto">
        <a:xfrm>
          <a:off x="3638550" y="2305050"/>
          <a:ext cx="1219200" cy="361950"/>
        </a:xfrm>
        <a:prstGeom prst="rect">
          <a:avLst/>
        </a:prstGeom>
        <a:noFill/>
        <a:ln w="9525">
          <a:solidFill>
            <a:srgbClr val="99CC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37148</xdr:colOff>
      <xdr:row>7</xdr:row>
      <xdr:rowOff>38100</xdr:rowOff>
    </xdr:from>
    <xdr:to>
      <xdr:col>12</xdr:col>
      <xdr:colOff>384794</xdr:colOff>
      <xdr:row>11</xdr:row>
      <xdr:rowOff>106680</xdr:rowOff>
    </xdr:to>
    <xdr:sp macro="" textlink="">
      <xdr:nvSpPr>
        <xdr:cNvPr id="15409" name="Text Box 49"/>
        <xdr:cNvSpPr txBox="1">
          <a:spLocks noChangeArrowheads="1"/>
        </xdr:cNvSpPr>
      </xdr:nvSpPr>
      <xdr:spPr bwMode="auto">
        <a:xfrm>
          <a:off x="22860" y="1219200"/>
          <a:ext cx="7223760" cy="769620"/>
        </a:xfrm>
        <a:prstGeom prst="rect">
          <a:avLst/>
        </a:prstGeom>
        <a:noFill/>
        <a:ln w="9525">
          <a:noFill/>
          <a:miter lim="800000"/>
          <a:headEnd/>
          <a:tailEnd/>
        </a:ln>
      </xdr:spPr>
      <xdr:txBody>
        <a:bodyPr vertOverflow="clip" wrap="square" lIns="100584" tIns="59436" rIns="0" bIns="59436" anchor="ctr" upright="1"/>
        <a:lstStyle/>
        <a:p>
          <a:pPr algn="l" rtl="0">
            <a:defRPr sz="1000"/>
          </a:pPr>
          <a:r>
            <a:rPr lang="ja-JP" altLang="en-US" sz="4800" b="0" i="0" u="none" strike="noStrike" baseline="0">
              <a:solidFill>
                <a:srgbClr val="000000"/>
              </a:solidFill>
              <a:latin typeface="ＭＳ Ｐゴシック"/>
              <a:ea typeface="ＭＳ Ｐゴシック"/>
            </a:rPr>
            <a:t>スライム処理後の深度確認</a:t>
          </a:r>
        </a:p>
      </xdr:txBody>
    </xdr:sp>
    <xdr:clientData/>
  </xdr:twoCellAnchor>
  <xdr:twoCellAnchor>
    <xdr:from>
      <xdr:col>10</xdr:col>
      <xdr:colOff>180975</xdr:colOff>
      <xdr:row>27</xdr:row>
      <xdr:rowOff>95250</xdr:rowOff>
    </xdr:from>
    <xdr:to>
      <xdr:col>10</xdr:col>
      <xdr:colOff>390525</xdr:colOff>
      <xdr:row>28</xdr:row>
      <xdr:rowOff>161925</xdr:rowOff>
    </xdr:to>
    <xdr:sp macro="" textlink="">
      <xdr:nvSpPr>
        <xdr:cNvPr id="61886" name="Text Box 13"/>
        <xdr:cNvSpPr txBox="1">
          <a:spLocks noChangeArrowheads="1"/>
        </xdr:cNvSpPr>
      </xdr:nvSpPr>
      <xdr:spPr bwMode="auto">
        <a:xfrm>
          <a:off x="6562725" y="4924425"/>
          <a:ext cx="2095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95250</xdr:colOff>
      <xdr:row>18</xdr:row>
      <xdr:rowOff>0</xdr:rowOff>
    </xdr:from>
    <xdr:to>
      <xdr:col>12</xdr:col>
      <xdr:colOff>561975</xdr:colOff>
      <xdr:row>20</xdr:row>
      <xdr:rowOff>28575</xdr:rowOff>
    </xdr:to>
    <xdr:sp macro="" textlink="">
      <xdr:nvSpPr>
        <xdr:cNvPr id="61887" name="Text Box 24"/>
        <xdr:cNvSpPr txBox="1">
          <a:spLocks noChangeArrowheads="1"/>
        </xdr:cNvSpPr>
      </xdr:nvSpPr>
      <xdr:spPr bwMode="auto">
        <a:xfrm>
          <a:off x="7848600" y="3200400"/>
          <a:ext cx="4667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428625</xdr:colOff>
      <xdr:row>26</xdr:row>
      <xdr:rowOff>161925</xdr:rowOff>
    </xdr:from>
    <xdr:to>
      <xdr:col>15</xdr:col>
      <xdr:colOff>190500</xdr:colOff>
      <xdr:row>29</xdr:row>
      <xdr:rowOff>95250</xdr:rowOff>
    </xdr:to>
    <xdr:sp macro="" textlink="">
      <xdr:nvSpPr>
        <xdr:cNvPr id="61888" name="Text Box 25"/>
        <xdr:cNvSpPr txBox="1">
          <a:spLocks noChangeArrowheads="1"/>
        </xdr:cNvSpPr>
      </xdr:nvSpPr>
      <xdr:spPr bwMode="auto">
        <a:xfrm>
          <a:off x="9553575" y="4810125"/>
          <a:ext cx="4476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12</xdr:col>
      <xdr:colOff>123825</xdr:colOff>
      <xdr:row>36</xdr:row>
      <xdr:rowOff>57150</xdr:rowOff>
    </xdr:from>
    <xdr:to>
      <xdr:col>12</xdr:col>
      <xdr:colOff>561975</xdr:colOff>
      <xdr:row>39</xdr:row>
      <xdr:rowOff>28575</xdr:rowOff>
    </xdr:to>
    <xdr:sp macro="" textlink="">
      <xdr:nvSpPr>
        <xdr:cNvPr id="61889" name="Text Box 26"/>
        <xdr:cNvSpPr txBox="1">
          <a:spLocks noChangeArrowheads="1"/>
        </xdr:cNvSpPr>
      </xdr:nvSpPr>
      <xdr:spPr bwMode="auto">
        <a:xfrm>
          <a:off x="7877175" y="6515100"/>
          <a:ext cx="4381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466725</xdr:colOff>
      <xdr:row>27</xdr:row>
      <xdr:rowOff>9525</xdr:rowOff>
    </xdr:from>
    <xdr:to>
      <xdr:col>10</xdr:col>
      <xdr:colOff>247650</xdr:colOff>
      <xdr:row>29</xdr:row>
      <xdr:rowOff>123825</xdr:rowOff>
    </xdr:to>
    <xdr:sp macro="" textlink="">
      <xdr:nvSpPr>
        <xdr:cNvPr id="61890" name="Text Box 27"/>
        <xdr:cNvSpPr txBox="1">
          <a:spLocks noChangeArrowheads="1"/>
        </xdr:cNvSpPr>
      </xdr:nvSpPr>
      <xdr:spPr bwMode="auto">
        <a:xfrm>
          <a:off x="6162675" y="4838700"/>
          <a:ext cx="4667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152400</xdr:colOff>
      <xdr:row>29</xdr:row>
      <xdr:rowOff>38100</xdr:rowOff>
    </xdr:from>
    <xdr:to>
      <xdr:col>11</xdr:col>
      <xdr:colOff>209550</xdr:colOff>
      <xdr:row>29</xdr:row>
      <xdr:rowOff>47625</xdr:rowOff>
    </xdr:to>
    <xdr:sp macro="" textlink="">
      <xdr:nvSpPr>
        <xdr:cNvPr id="61891" name="Line 29"/>
        <xdr:cNvSpPr>
          <a:spLocks noChangeShapeType="1"/>
        </xdr:cNvSpPr>
      </xdr:nvSpPr>
      <xdr:spPr bwMode="auto">
        <a:xfrm>
          <a:off x="5848350" y="5229225"/>
          <a:ext cx="1428750" cy="95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607695</xdr:colOff>
      <xdr:row>20</xdr:row>
      <xdr:rowOff>38100</xdr:rowOff>
    </xdr:from>
    <xdr:to>
      <xdr:col>12</xdr:col>
      <xdr:colOff>172951</xdr:colOff>
      <xdr:row>21</xdr:row>
      <xdr:rowOff>106680</xdr:rowOff>
    </xdr:to>
    <xdr:sp macro="" textlink="">
      <xdr:nvSpPr>
        <xdr:cNvPr id="118" name="Text Box 32"/>
        <xdr:cNvSpPr txBox="1">
          <a:spLocks noChangeArrowheads="1"/>
        </xdr:cNvSpPr>
      </xdr:nvSpPr>
      <xdr:spPr bwMode="auto">
        <a:xfrm>
          <a:off x="6827520" y="3497580"/>
          <a:ext cx="228600" cy="243840"/>
        </a:xfrm>
        <a:prstGeom prst="rect">
          <a:avLst/>
        </a:prstGeom>
        <a:noFill/>
        <a:ln w="9525">
          <a:noFill/>
          <a:miter lim="800000"/>
          <a:headEnd/>
          <a:tailEnd/>
        </a:ln>
      </xdr:spPr>
      <xdr:txBody>
        <a:bodyPr vertOverflow="clip" wrap="square" lIns="45720" tIns="27432" rIns="45720" bIns="27432" anchor="ctr" upright="1"/>
        <a:lstStyle/>
        <a:p>
          <a:pPr algn="ctr" rtl="0">
            <a:defRPr sz="1000"/>
          </a:pPr>
          <a:r>
            <a:rPr lang="ja-JP" altLang="en-US" sz="1800" b="0" i="0" u="none" strike="noStrike" baseline="0">
              <a:solidFill>
                <a:srgbClr val="000000"/>
              </a:solidFill>
              <a:latin typeface="ＭＳ Ｐゴシック"/>
              <a:ea typeface="ＭＳ Ｐゴシック"/>
            </a:rPr>
            <a:t>◉</a:t>
          </a:r>
        </a:p>
      </xdr:txBody>
    </xdr:sp>
    <xdr:clientData/>
  </xdr:twoCellAnchor>
  <xdr:twoCellAnchor>
    <xdr:from>
      <xdr:col>11</xdr:col>
      <xdr:colOff>611505</xdr:colOff>
      <xdr:row>36</xdr:row>
      <xdr:rowOff>114300</xdr:rowOff>
    </xdr:from>
    <xdr:to>
      <xdr:col>12</xdr:col>
      <xdr:colOff>160809</xdr:colOff>
      <xdr:row>37</xdr:row>
      <xdr:rowOff>113388</xdr:rowOff>
    </xdr:to>
    <xdr:sp macro="" textlink="">
      <xdr:nvSpPr>
        <xdr:cNvPr id="119" name="Text Box 34"/>
        <xdr:cNvSpPr txBox="1">
          <a:spLocks noChangeArrowheads="1"/>
        </xdr:cNvSpPr>
      </xdr:nvSpPr>
      <xdr:spPr bwMode="auto">
        <a:xfrm>
          <a:off x="6823710" y="6377940"/>
          <a:ext cx="220980" cy="251460"/>
        </a:xfrm>
        <a:prstGeom prst="rect">
          <a:avLst/>
        </a:prstGeom>
        <a:noFill/>
        <a:ln w="9525">
          <a:noFill/>
          <a:miter lim="800000"/>
          <a:headEnd/>
          <a:tailEnd/>
        </a:ln>
      </xdr:spPr>
      <xdr:txBody>
        <a:bodyPr vertOverflow="clip" wrap="square" lIns="45720" tIns="27432" rIns="45720" bIns="27432" anchor="ctr" upright="1"/>
        <a:lstStyle/>
        <a:p>
          <a:pPr algn="ctr" rtl="0">
            <a:defRPr sz="1000"/>
          </a:pPr>
          <a:r>
            <a:rPr lang="ja-JP" altLang="en-US" sz="1800" b="0" i="0" u="none" strike="noStrike" baseline="0">
              <a:solidFill>
                <a:srgbClr val="000000"/>
              </a:solidFill>
              <a:latin typeface="ＭＳ Ｐゴシック"/>
              <a:ea typeface="ＭＳ Ｐゴシック"/>
            </a:rPr>
            <a:t>◉</a:t>
          </a:r>
        </a:p>
      </xdr:txBody>
    </xdr:sp>
    <xdr:clientData/>
  </xdr:twoCellAnchor>
  <xdr:twoCellAnchor>
    <xdr:from>
      <xdr:col>9</xdr:col>
      <xdr:colOff>553403</xdr:colOff>
      <xdr:row>28</xdr:row>
      <xdr:rowOff>91440</xdr:rowOff>
    </xdr:from>
    <xdr:to>
      <xdr:col>10</xdr:col>
      <xdr:colOff>33848</xdr:colOff>
      <xdr:row>29</xdr:row>
      <xdr:rowOff>163830</xdr:rowOff>
    </xdr:to>
    <xdr:sp macro="" textlink="">
      <xdr:nvSpPr>
        <xdr:cNvPr id="120" name="Text Box 35"/>
        <xdr:cNvSpPr txBox="1">
          <a:spLocks noChangeArrowheads="1"/>
        </xdr:cNvSpPr>
      </xdr:nvSpPr>
      <xdr:spPr bwMode="auto">
        <a:xfrm flipH="1">
          <a:off x="5551170" y="4953000"/>
          <a:ext cx="144780" cy="247650"/>
        </a:xfrm>
        <a:prstGeom prst="rect">
          <a:avLst/>
        </a:prstGeom>
        <a:noFill/>
        <a:ln w="9525">
          <a:noFill/>
          <a:miter lim="800000"/>
          <a:headEnd/>
          <a:tailEnd/>
        </a:ln>
      </xdr:spPr>
      <xdr:txBody>
        <a:bodyPr vertOverflow="clip" wrap="square" lIns="45720" tIns="27432" rIns="45720" bIns="27432" anchor="ctr" upright="1"/>
        <a:lstStyle/>
        <a:p>
          <a:pPr algn="ctr" rtl="0">
            <a:defRPr sz="1000"/>
          </a:pPr>
          <a:r>
            <a:rPr lang="ja-JP" altLang="en-US" sz="1800" b="0" i="0" u="none" strike="noStrike" baseline="0">
              <a:solidFill>
                <a:srgbClr val="000000"/>
              </a:solidFill>
              <a:latin typeface="ＭＳ Ｐゴシック"/>
              <a:ea typeface="ＭＳ Ｐゴシック"/>
            </a:rPr>
            <a:t>◉</a:t>
          </a:r>
        </a:p>
      </xdr:txBody>
    </xdr:sp>
    <xdr:clientData/>
  </xdr:twoCellAnchor>
  <xdr:twoCellAnchor>
    <xdr:from>
      <xdr:col>11</xdr:col>
      <xdr:colOff>607695</xdr:colOff>
      <xdr:row>28</xdr:row>
      <xdr:rowOff>95250</xdr:rowOff>
    </xdr:from>
    <xdr:to>
      <xdr:col>12</xdr:col>
      <xdr:colOff>172951</xdr:colOff>
      <xdr:row>29</xdr:row>
      <xdr:rowOff>163830</xdr:rowOff>
    </xdr:to>
    <xdr:sp macro="" textlink="">
      <xdr:nvSpPr>
        <xdr:cNvPr id="121" name="Text Box 36"/>
        <xdr:cNvSpPr txBox="1">
          <a:spLocks noChangeArrowheads="1"/>
        </xdr:cNvSpPr>
      </xdr:nvSpPr>
      <xdr:spPr bwMode="auto">
        <a:xfrm>
          <a:off x="6819900" y="4956810"/>
          <a:ext cx="228600" cy="243840"/>
        </a:xfrm>
        <a:prstGeom prst="rect">
          <a:avLst/>
        </a:prstGeom>
        <a:noFill/>
        <a:ln w="9525">
          <a:noFill/>
          <a:miter lim="800000"/>
          <a:headEnd/>
          <a:tailEnd/>
        </a:ln>
      </xdr:spPr>
      <xdr:txBody>
        <a:bodyPr vertOverflow="clip" wrap="square" lIns="45720" tIns="27432" rIns="45720" bIns="27432" anchor="ctr" upright="1"/>
        <a:lstStyle/>
        <a:p>
          <a:pPr algn="ctr" rtl="0">
            <a:defRPr sz="1000"/>
          </a:pPr>
          <a:r>
            <a:rPr lang="ja-JP" altLang="en-US" sz="1800" b="0" i="0" u="none" strike="noStrike" baseline="0">
              <a:solidFill>
                <a:srgbClr val="000000"/>
              </a:solidFill>
              <a:latin typeface="ＭＳ Ｐゴシック"/>
              <a:ea typeface="ＭＳ Ｐゴシック"/>
            </a:rPr>
            <a:t>◉</a:t>
          </a:r>
        </a:p>
      </xdr:txBody>
    </xdr:sp>
    <xdr:clientData/>
  </xdr:twoCellAnchor>
  <xdr:twoCellAnchor>
    <xdr:from>
      <xdr:col>11</xdr:col>
      <xdr:colOff>390525</xdr:colOff>
      <xdr:row>29</xdr:row>
      <xdr:rowOff>66675</xdr:rowOff>
    </xdr:from>
    <xdr:to>
      <xdr:col>13</xdr:col>
      <xdr:colOff>304800</xdr:colOff>
      <xdr:row>29</xdr:row>
      <xdr:rowOff>66675</xdr:rowOff>
    </xdr:to>
    <xdr:sp macro="" textlink="">
      <xdr:nvSpPr>
        <xdr:cNvPr id="61896" name="Line 38"/>
        <xdr:cNvSpPr>
          <a:spLocks noChangeShapeType="1"/>
        </xdr:cNvSpPr>
      </xdr:nvSpPr>
      <xdr:spPr bwMode="auto">
        <a:xfrm>
          <a:off x="7458075" y="5257800"/>
          <a:ext cx="12858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238125</xdr:colOff>
      <xdr:row>29</xdr:row>
      <xdr:rowOff>47625</xdr:rowOff>
    </xdr:from>
    <xdr:to>
      <xdr:col>11</xdr:col>
      <xdr:colOff>361950</xdr:colOff>
      <xdr:row>29</xdr:row>
      <xdr:rowOff>47625</xdr:rowOff>
    </xdr:to>
    <xdr:sp macro="" textlink="">
      <xdr:nvSpPr>
        <xdr:cNvPr id="61897" name="Line 39"/>
        <xdr:cNvSpPr>
          <a:spLocks noChangeShapeType="1"/>
        </xdr:cNvSpPr>
      </xdr:nvSpPr>
      <xdr:spPr bwMode="auto">
        <a:xfrm flipV="1">
          <a:off x="7305675" y="5238750"/>
          <a:ext cx="12382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47625</xdr:colOff>
      <xdr:row>18</xdr:row>
      <xdr:rowOff>0</xdr:rowOff>
    </xdr:from>
    <xdr:to>
      <xdr:col>12</xdr:col>
      <xdr:colOff>47625</xdr:colOff>
      <xdr:row>25</xdr:row>
      <xdr:rowOff>66675</xdr:rowOff>
    </xdr:to>
    <xdr:sp macro="" textlink="">
      <xdr:nvSpPr>
        <xdr:cNvPr id="61898" name="Line 41"/>
        <xdr:cNvSpPr>
          <a:spLocks noChangeShapeType="1"/>
        </xdr:cNvSpPr>
      </xdr:nvSpPr>
      <xdr:spPr bwMode="auto">
        <a:xfrm>
          <a:off x="7800975" y="3200400"/>
          <a:ext cx="0" cy="13335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499110</xdr:colOff>
      <xdr:row>18</xdr:row>
      <xdr:rowOff>127635</xdr:rowOff>
    </xdr:from>
    <xdr:to>
      <xdr:col>12</xdr:col>
      <xdr:colOff>304808</xdr:colOff>
      <xdr:row>20</xdr:row>
      <xdr:rowOff>167686</xdr:rowOff>
    </xdr:to>
    <xdr:sp macro="" textlink="">
      <xdr:nvSpPr>
        <xdr:cNvPr id="125" name="Text Box 46"/>
        <xdr:cNvSpPr txBox="1">
          <a:spLocks noChangeArrowheads="1"/>
        </xdr:cNvSpPr>
      </xdr:nvSpPr>
      <xdr:spPr bwMode="auto">
        <a:xfrm>
          <a:off x="6739890" y="3246120"/>
          <a:ext cx="419100" cy="381000"/>
        </a:xfrm>
        <a:prstGeom prst="rect">
          <a:avLst/>
        </a:prstGeom>
        <a:noFill/>
        <a:ln w="9525">
          <a:noFill/>
          <a:miter lim="800000"/>
          <a:headEnd/>
          <a:tailEnd/>
        </a:ln>
      </xdr:spPr>
      <xdr:txBody>
        <a:bodyPr vertOverflow="clip" wrap="square" lIns="64008" tIns="41148" rIns="64008" bIns="41148" anchor="ctr" upright="1"/>
        <a:lstStyle/>
        <a:p>
          <a:pPr algn="ctr" rtl="0">
            <a:defRPr sz="1000"/>
          </a:pPr>
          <a:r>
            <a:rPr lang="ja-JP" altLang="en-US" sz="2800" b="0" i="0" u="none" strike="noStrike" baseline="0">
              <a:solidFill>
                <a:srgbClr val="000000"/>
              </a:solidFill>
              <a:latin typeface="ＭＳ Ｐゴシック"/>
              <a:ea typeface="ＭＳ Ｐゴシック"/>
            </a:rPr>
            <a:t>Ａ</a:t>
          </a:r>
        </a:p>
      </xdr:txBody>
    </xdr:sp>
    <xdr:clientData/>
  </xdr:twoCellAnchor>
  <xdr:twoCellAnchor>
    <xdr:from>
      <xdr:col>14</xdr:col>
      <xdr:colOff>133350</xdr:colOff>
      <xdr:row>27</xdr:row>
      <xdr:rowOff>171450</xdr:rowOff>
    </xdr:from>
    <xdr:to>
      <xdr:col>14</xdr:col>
      <xdr:colOff>560753</xdr:colOff>
      <xdr:row>30</xdr:row>
      <xdr:rowOff>110490</xdr:rowOff>
    </xdr:to>
    <xdr:sp macro="" textlink="">
      <xdr:nvSpPr>
        <xdr:cNvPr id="126" name="Text Box 47"/>
        <xdr:cNvSpPr txBox="1">
          <a:spLocks noChangeArrowheads="1"/>
        </xdr:cNvSpPr>
      </xdr:nvSpPr>
      <xdr:spPr bwMode="auto">
        <a:xfrm>
          <a:off x="8237220" y="4857750"/>
          <a:ext cx="388620" cy="464820"/>
        </a:xfrm>
        <a:prstGeom prst="rect">
          <a:avLst/>
        </a:prstGeom>
        <a:noFill/>
        <a:ln w="9525">
          <a:noFill/>
          <a:miter lim="800000"/>
          <a:headEnd/>
          <a:tailEnd/>
        </a:ln>
      </xdr:spPr>
      <xdr:txBody>
        <a:bodyPr vertOverflow="clip" wrap="square" lIns="64008" tIns="41148" rIns="64008" bIns="41148" anchor="ctr" upright="1"/>
        <a:lstStyle/>
        <a:p>
          <a:pPr algn="ctr" rtl="0">
            <a:defRPr sz="1000"/>
          </a:pPr>
          <a:r>
            <a:rPr lang="ja-JP" altLang="en-US" sz="2800" b="0" i="0" u="none" strike="noStrike" baseline="0">
              <a:solidFill>
                <a:srgbClr val="000000"/>
              </a:solidFill>
              <a:latin typeface="ＭＳ Ｐゴシック"/>
              <a:ea typeface="ＭＳ Ｐゴシック"/>
            </a:rPr>
            <a:t>Ｂ</a:t>
          </a:r>
        </a:p>
      </xdr:txBody>
    </xdr:sp>
    <xdr:clientData/>
  </xdr:twoCellAnchor>
  <xdr:twoCellAnchor>
    <xdr:from>
      <xdr:col>11</xdr:col>
      <xdr:colOff>561022</xdr:colOff>
      <xdr:row>36</xdr:row>
      <xdr:rowOff>177165</xdr:rowOff>
    </xdr:from>
    <xdr:to>
      <xdr:col>12</xdr:col>
      <xdr:colOff>214049</xdr:colOff>
      <xdr:row>39</xdr:row>
      <xdr:rowOff>15240</xdr:rowOff>
    </xdr:to>
    <xdr:sp macro="" textlink="">
      <xdr:nvSpPr>
        <xdr:cNvPr id="127" name="Text Box 48"/>
        <xdr:cNvSpPr txBox="1">
          <a:spLocks noChangeArrowheads="1"/>
        </xdr:cNvSpPr>
      </xdr:nvSpPr>
      <xdr:spPr bwMode="auto">
        <a:xfrm>
          <a:off x="6797040" y="6450330"/>
          <a:ext cx="281940" cy="430530"/>
        </a:xfrm>
        <a:prstGeom prst="rect">
          <a:avLst/>
        </a:prstGeom>
        <a:noFill/>
        <a:ln w="9525">
          <a:noFill/>
          <a:miter lim="800000"/>
          <a:headEnd/>
          <a:tailEnd/>
        </a:ln>
      </xdr:spPr>
      <xdr:txBody>
        <a:bodyPr vertOverflow="clip" wrap="square" lIns="64008" tIns="41148" rIns="64008" bIns="41148" anchor="ctr" upright="1"/>
        <a:lstStyle/>
        <a:p>
          <a:pPr algn="ctr" rtl="0">
            <a:defRPr sz="1000"/>
          </a:pPr>
          <a:r>
            <a:rPr lang="ja-JP" altLang="en-US" sz="2800" b="0" i="0" u="none" strike="noStrike" baseline="0">
              <a:solidFill>
                <a:srgbClr val="000000"/>
              </a:solidFill>
              <a:latin typeface="ＭＳ Ｐゴシック"/>
              <a:ea typeface="ＭＳ Ｐゴシック"/>
            </a:rPr>
            <a:t>Ｃ</a:t>
          </a:r>
        </a:p>
      </xdr:txBody>
    </xdr:sp>
    <xdr:clientData/>
  </xdr:twoCellAnchor>
  <xdr:twoCellAnchor>
    <xdr:from>
      <xdr:col>9</xdr:col>
      <xdr:colOff>206693</xdr:colOff>
      <xdr:row>27</xdr:row>
      <xdr:rowOff>167640</xdr:rowOff>
    </xdr:from>
    <xdr:to>
      <xdr:col>9</xdr:col>
      <xdr:colOff>672417</xdr:colOff>
      <xdr:row>30</xdr:row>
      <xdr:rowOff>106680</xdr:rowOff>
    </xdr:to>
    <xdr:sp macro="" textlink="">
      <xdr:nvSpPr>
        <xdr:cNvPr id="128" name="Text Box 49"/>
        <xdr:cNvSpPr txBox="1">
          <a:spLocks noChangeArrowheads="1"/>
        </xdr:cNvSpPr>
      </xdr:nvSpPr>
      <xdr:spPr bwMode="auto">
        <a:xfrm>
          <a:off x="5238750" y="4853940"/>
          <a:ext cx="426720" cy="464820"/>
        </a:xfrm>
        <a:prstGeom prst="rect">
          <a:avLst/>
        </a:prstGeom>
        <a:noFill/>
        <a:ln w="9525">
          <a:noFill/>
          <a:miter lim="800000"/>
          <a:headEnd/>
          <a:tailEnd/>
        </a:ln>
      </xdr:spPr>
      <xdr:txBody>
        <a:bodyPr vertOverflow="clip" wrap="square" lIns="64008" tIns="41148" rIns="64008" bIns="41148" anchor="ctr" upright="1"/>
        <a:lstStyle/>
        <a:p>
          <a:pPr algn="ctr" rtl="0">
            <a:defRPr sz="1000"/>
          </a:pPr>
          <a:r>
            <a:rPr lang="ja-JP" altLang="en-US" sz="2800" b="0" i="0" u="none" strike="noStrike" baseline="0">
              <a:solidFill>
                <a:srgbClr val="000000"/>
              </a:solidFill>
              <a:latin typeface="ＭＳ Ｐゴシック"/>
              <a:ea typeface="ＭＳ Ｐゴシック"/>
            </a:rPr>
            <a:t>Ｄ</a:t>
          </a:r>
        </a:p>
      </xdr:txBody>
    </xdr:sp>
    <xdr:clientData/>
  </xdr:twoCellAnchor>
  <xdr:twoCellAnchor>
    <xdr:from>
      <xdr:col>12</xdr:col>
      <xdr:colOff>44768</xdr:colOff>
      <xdr:row>26</xdr:row>
      <xdr:rowOff>144780</xdr:rowOff>
    </xdr:from>
    <xdr:to>
      <xdr:col>12</xdr:col>
      <xdr:colOff>462874</xdr:colOff>
      <xdr:row>29</xdr:row>
      <xdr:rowOff>76200</xdr:rowOff>
    </xdr:to>
    <xdr:sp macro="" textlink="">
      <xdr:nvSpPr>
        <xdr:cNvPr id="129" name="Text Box 50"/>
        <xdr:cNvSpPr txBox="1">
          <a:spLocks noChangeArrowheads="1"/>
        </xdr:cNvSpPr>
      </xdr:nvSpPr>
      <xdr:spPr bwMode="auto">
        <a:xfrm>
          <a:off x="6926580" y="4655820"/>
          <a:ext cx="396240" cy="457200"/>
        </a:xfrm>
        <a:prstGeom prst="rect">
          <a:avLst/>
        </a:prstGeom>
        <a:noFill/>
        <a:ln w="9525">
          <a:noFill/>
          <a:miter lim="800000"/>
          <a:headEnd/>
          <a:tailEnd/>
        </a:ln>
      </xdr:spPr>
      <xdr:txBody>
        <a:bodyPr vertOverflow="clip" wrap="square" lIns="64008" tIns="41148" rIns="64008" bIns="41148" anchor="ctr" upright="1"/>
        <a:lstStyle/>
        <a:p>
          <a:pPr algn="ctr" rtl="0">
            <a:defRPr sz="1000"/>
          </a:pPr>
          <a:r>
            <a:rPr lang="ja-JP" altLang="en-US" sz="2800" b="0" i="0" u="none" strike="noStrike" baseline="0">
              <a:solidFill>
                <a:srgbClr val="000000"/>
              </a:solidFill>
              <a:latin typeface="ＭＳ Ｐゴシック"/>
              <a:ea typeface="ＭＳ Ｐゴシック"/>
            </a:rPr>
            <a:t>Ｅ</a:t>
          </a:r>
        </a:p>
      </xdr:txBody>
    </xdr:sp>
    <xdr:clientData/>
  </xdr:twoCellAnchor>
  <xdr:twoCellAnchor>
    <xdr:from>
      <xdr:col>13</xdr:col>
      <xdr:colOff>361950</xdr:colOff>
      <xdr:row>21</xdr:row>
      <xdr:rowOff>133350</xdr:rowOff>
    </xdr:from>
    <xdr:to>
      <xdr:col>13</xdr:col>
      <xdr:colOff>647700</xdr:colOff>
      <xdr:row>23</xdr:row>
      <xdr:rowOff>38100</xdr:rowOff>
    </xdr:to>
    <xdr:sp macro="" textlink="">
      <xdr:nvSpPr>
        <xdr:cNvPr id="61904" name="Line 51"/>
        <xdr:cNvSpPr>
          <a:spLocks noChangeShapeType="1"/>
        </xdr:cNvSpPr>
      </xdr:nvSpPr>
      <xdr:spPr bwMode="auto">
        <a:xfrm flipV="1">
          <a:off x="8801100" y="3876675"/>
          <a:ext cx="285750" cy="266700"/>
        </a:xfrm>
        <a:prstGeom prst="line">
          <a:avLst/>
        </a:prstGeom>
        <a:noFill/>
        <a:ln w="635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13</xdr:col>
      <xdr:colOff>647700</xdr:colOff>
      <xdr:row>19</xdr:row>
      <xdr:rowOff>123825</xdr:rowOff>
    </xdr:from>
    <xdr:to>
      <xdr:col>14</xdr:col>
      <xdr:colOff>304800</xdr:colOff>
      <xdr:row>21</xdr:row>
      <xdr:rowOff>114300</xdr:rowOff>
    </xdr:to>
    <xdr:sp macro="" textlink="">
      <xdr:nvSpPr>
        <xdr:cNvPr id="61905" name="Line 52"/>
        <xdr:cNvSpPr>
          <a:spLocks noChangeShapeType="1"/>
        </xdr:cNvSpPr>
      </xdr:nvSpPr>
      <xdr:spPr bwMode="auto">
        <a:xfrm flipV="1">
          <a:off x="9086850" y="3505200"/>
          <a:ext cx="342900"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295275</xdr:colOff>
      <xdr:row>19</xdr:row>
      <xdr:rowOff>133350</xdr:rowOff>
    </xdr:from>
    <xdr:to>
      <xdr:col>15</xdr:col>
      <xdr:colOff>514350</xdr:colOff>
      <xdr:row>19</xdr:row>
      <xdr:rowOff>133350</xdr:rowOff>
    </xdr:to>
    <xdr:sp macro="" textlink="">
      <xdr:nvSpPr>
        <xdr:cNvPr id="61906" name="Line 53"/>
        <xdr:cNvSpPr>
          <a:spLocks noChangeShapeType="1"/>
        </xdr:cNvSpPr>
      </xdr:nvSpPr>
      <xdr:spPr bwMode="auto">
        <a:xfrm flipV="1">
          <a:off x="9420225" y="3514725"/>
          <a:ext cx="904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247650</xdr:colOff>
      <xdr:row>16</xdr:row>
      <xdr:rowOff>66675</xdr:rowOff>
    </xdr:from>
    <xdr:to>
      <xdr:col>15</xdr:col>
      <xdr:colOff>486791</xdr:colOff>
      <xdr:row>19</xdr:row>
      <xdr:rowOff>152400</xdr:rowOff>
    </xdr:to>
    <xdr:sp macro="" textlink="">
      <xdr:nvSpPr>
        <xdr:cNvPr id="133" name="Text Box 54"/>
        <xdr:cNvSpPr txBox="1">
          <a:spLocks noChangeArrowheads="1"/>
        </xdr:cNvSpPr>
      </xdr:nvSpPr>
      <xdr:spPr bwMode="auto">
        <a:xfrm>
          <a:off x="9378315" y="2905125"/>
          <a:ext cx="927857" cy="628650"/>
        </a:xfrm>
        <a:prstGeom prst="rect">
          <a:avLst/>
        </a:prstGeom>
        <a:noFill/>
        <a:ln w="9525">
          <a:noFill/>
          <a:miter lim="800000"/>
          <a:headEnd/>
          <a:tailEnd/>
        </a:ln>
      </xdr:spPr>
      <xdr:txBody>
        <a:bodyPr vertOverflow="clip" wrap="square" lIns="64008" tIns="41148" rIns="64008" bIns="41148" anchor="ctr" upright="1"/>
        <a:lstStyle/>
        <a:p>
          <a:pPr algn="ctr" rtl="0">
            <a:defRPr sz="1000"/>
          </a:pPr>
          <a:r>
            <a:rPr lang="en-US" altLang="ja-JP" sz="2800" b="0" i="0" u="none" strike="noStrike" baseline="0">
              <a:solidFill>
                <a:srgbClr val="000000"/>
              </a:solidFill>
              <a:latin typeface="ＭＳ Ｐゴシック"/>
              <a:ea typeface="ＭＳ Ｐゴシック"/>
            </a:rPr>
            <a:t>200</a:t>
          </a:r>
        </a:p>
      </xdr:txBody>
    </xdr:sp>
    <xdr:clientData/>
  </xdr:twoCellAnchor>
  <xdr:twoCellAnchor>
    <xdr:from>
      <xdr:col>14</xdr:col>
      <xdr:colOff>43815</xdr:colOff>
      <xdr:row>28</xdr:row>
      <xdr:rowOff>102870</xdr:rowOff>
    </xdr:from>
    <xdr:to>
      <xdr:col>14</xdr:col>
      <xdr:colOff>305110</xdr:colOff>
      <xdr:row>30</xdr:row>
      <xdr:rowOff>3810</xdr:rowOff>
    </xdr:to>
    <xdr:sp macro="" textlink="">
      <xdr:nvSpPr>
        <xdr:cNvPr id="134" name="Text Box 56"/>
        <xdr:cNvSpPr txBox="1">
          <a:spLocks noChangeArrowheads="1"/>
        </xdr:cNvSpPr>
      </xdr:nvSpPr>
      <xdr:spPr bwMode="auto">
        <a:xfrm>
          <a:off x="8149590" y="4964430"/>
          <a:ext cx="228600" cy="251460"/>
        </a:xfrm>
        <a:prstGeom prst="rect">
          <a:avLst/>
        </a:prstGeom>
        <a:noFill/>
        <a:ln w="9525">
          <a:noFill/>
          <a:miter lim="800000"/>
          <a:headEnd/>
          <a:tailEnd/>
        </a:ln>
      </xdr:spPr>
      <xdr:txBody>
        <a:bodyPr vertOverflow="clip" wrap="square" lIns="45720" tIns="27432" rIns="45720" bIns="27432" anchor="ctr" upright="1"/>
        <a:lstStyle/>
        <a:p>
          <a:pPr algn="ctr" rtl="0">
            <a:defRPr sz="1000"/>
          </a:pPr>
          <a:r>
            <a:rPr lang="ja-JP" altLang="en-US" sz="1800" b="0" i="0" u="none" strike="noStrike" baseline="0">
              <a:solidFill>
                <a:srgbClr val="000000"/>
              </a:solidFill>
              <a:latin typeface="ＭＳ Ｐゴシック"/>
              <a:ea typeface="ＭＳ Ｐゴシック"/>
            </a:rPr>
            <a:t>◉</a:t>
          </a:r>
        </a:p>
      </xdr:txBody>
    </xdr:sp>
    <xdr:clientData/>
  </xdr:twoCellAnchor>
  <xdr:twoCellAnchor>
    <xdr:from>
      <xdr:col>9</xdr:col>
      <xdr:colOff>276225</xdr:colOff>
      <xdr:row>19</xdr:row>
      <xdr:rowOff>0</xdr:rowOff>
    </xdr:from>
    <xdr:to>
      <xdr:col>14</xdr:col>
      <xdr:colOff>512451</xdr:colOff>
      <xdr:row>38</xdr:row>
      <xdr:rowOff>136781</xdr:rowOff>
    </xdr:to>
    <xdr:sp macro="" textlink="">
      <xdr:nvSpPr>
        <xdr:cNvPr id="135" name="円/楕円 134"/>
        <xdr:cNvSpPr/>
      </xdr:nvSpPr>
      <xdr:spPr>
        <a:xfrm>
          <a:off x="5311140" y="3284220"/>
          <a:ext cx="3261360" cy="35648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xdr:col>
      <xdr:colOff>613410</xdr:colOff>
      <xdr:row>20</xdr:row>
      <xdr:rowOff>167640</xdr:rowOff>
    </xdr:from>
    <xdr:to>
      <xdr:col>14</xdr:col>
      <xdr:colOff>156160</xdr:colOff>
      <xdr:row>36</xdr:row>
      <xdr:rowOff>236220</xdr:rowOff>
    </xdr:to>
    <xdr:sp macro="" textlink="">
      <xdr:nvSpPr>
        <xdr:cNvPr id="136" name="円/楕円 135"/>
        <xdr:cNvSpPr/>
      </xdr:nvSpPr>
      <xdr:spPr>
        <a:xfrm>
          <a:off x="5615940" y="3627120"/>
          <a:ext cx="2644140" cy="2872740"/>
        </a:xfrm>
        <a:prstGeom prst="ellipse">
          <a:avLst/>
        </a:prstGeom>
        <a:no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13</xdr:col>
      <xdr:colOff>304800</xdr:colOff>
      <xdr:row>29</xdr:row>
      <xdr:rowOff>66675</xdr:rowOff>
    </xdr:from>
    <xdr:to>
      <xdr:col>13</xdr:col>
      <xdr:colOff>428625</xdr:colOff>
      <xdr:row>29</xdr:row>
      <xdr:rowOff>66675</xdr:rowOff>
    </xdr:to>
    <xdr:sp macro="" textlink="">
      <xdr:nvSpPr>
        <xdr:cNvPr id="61911" name="Line 39"/>
        <xdr:cNvSpPr>
          <a:spLocks noChangeShapeType="1"/>
        </xdr:cNvSpPr>
      </xdr:nvSpPr>
      <xdr:spPr bwMode="auto">
        <a:xfrm flipV="1">
          <a:off x="8743950" y="5257800"/>
          <a:ext cx="12382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476250</xdr:colOff>
      <xdr:row>29</xdr:row>
      <xdr:rowOff>66675</xdr:rowOff>
    </xdr:from>
    <xdr:to>
      <xdr:col>15</xdr:col>
      <xdr:colOff>381000</xdr:colOff>
      <xdr:row>29</xdr:row>
      <xdr:rowOff>66675</xdr:rowOff>
    </xdr:to>
    <xdr:sp macro="" textlink="">
      <xdr:nvSpPr>
        <xdr:cNvPr id="61912" name="Line 38"/>
        <xdr:cNvSpPr>
          <a:spLocks noChangeShapeType="1"/>
        </xdr:cNvSpPr>
      </xdr:nvSpPr>
      <xdr:spPr bwMode="auto">
        <a:xfrm>
          <a:off x="8915400" y="5257800"/>
          <a:ext cx="127635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47625</xdr:colOff>
      <xdr:row>25</xdr:row>
      <xdr:rowOff>76200</xdr:rowOff>
    </xdr:from>
    <xdr:to>
      <xdr:col>12</xdr:col>
      <xdr:colOff>47625</xdr:colOff>
      <xdr:row>26</xdr:row>
      <xdr:rowOff>9525</xdr:rowOff>
    </xdr:to>
    <xdr:sp macro="" textlink="">
      <xdr:nvSpPr>
        <xdr:cNvPr id="61913" name="Line 41"/>
        <xdr:cNvSpPr>
          <a:spLocks noChangeShapeType="1"/>
        </xdr:cNvSpPr>
      </xdr:nvSpPr>
      <xdr:spPr bwMode="auto">
        <a:xfrm>
          <a:off x="7800975" y="4543425"/>
          <a:ext cx="0" cy="1143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47625</xdr:colOff>
      <xdr:row>26</xdr:row>
      <xdr:rowOff>66675</xdr:rowOff>
    </xdr:from>
    <xdr:to>
      <xdr:col>12</xdr:col>
      <xdr:colOff>47625</xdr:colOff>
      <xdr:row>33</xdr:row>
      <xdr:rowOff>114300</xdr:rowOff>
    </xdr:to>
    <xdr:sp macro="" textlink="">
      <xdr:nvSpPr>
        <xdr:cNvPr id="61914" name="Line 41"/>
        <xdr:cNvSpPr>
          <a:spLocks noChangeShapeType="1"/>
        </xdr:cNvSpPr>
      </xdr:nvSpPr>
      <xdr:spPr bwMode="auto">
        <a:xfrm>
          <a:off x="7800975" y="4714875"/>
          <a:ext cx="0" cy="13144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47625</xdr:colOff>
      <xdr:row>33</xdr:row>
      <xdr:rowOff>133350</xdr:rowOff>
    </xdr:from>
    <xdr:to>
      <xdr:col>12</xdr:col>
      <xdr:colOff>47625</xdr:colOff>
      <xdr:row>34</xdr:row>
      <xdr:rowOff>66675</xdr:rowOff>
    </xdr:to>
    <xdr:sp macro="" textlink="">
      <xdr:nvSpPr>
        <xdr:cNvPr id="61915" name="Line 41"/>
        <xdr:cNvSpPr>
          <a:spLocks noChangeShapeType="1"/>
        </xdr:cNvSpPr>
      </xdr:nvSpPr>
      <xdr:spPr bwMode="auto">
        <a:xfrm>
          <a:off x="7800975" y="6048375"/>
          <a:ext cx="0" cy="1143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47625</xdr:colOff>
      <xdr:row>34</xdr:row>
      <xdr:rowOff>95250</xdr:rowOff>
    </xdr:from>
    <xdr:to>
      <xdr:col>12</xdr:col>
      <xdr:colOff>47625</xdr:colOff>
      <xdr:row>39</xdr:row>
      <xdr:rowOff>114300</xdr:rowOff>
    </xdr:to>
    <xdr:sp macro="" textlink="">
      <xdr:nvSpPr>
        <xdr:cNvPr id="61916" name="Line 41"/>
        <xdr:cNvSpPr>
          <a:spLocks noChangeShapeType="1"/>
        </xdr:cNvSpPr>
      </xdr:nvSpPr>
      <xdr:spPr bwMode="auto">
        <a:xfrm flipH="1">
          <a:off x="7800975" y="6191250"/>
          <a:ext cx="0" cy="9906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97155</xdr:colOff>
      <xdr:row>0</xdr:row>
      <xdr:rowOff>90487</xdr:rowOff>
    </xdr:from>
    <xdr:to>
      <xdr:col>15</xdr:col>
      <xdr:colOff>724856</xdr:colOff>
      <xdr:row>41</xdr:row>
      <xdr:rowOff>95250</xdr:rowOff>
    </xdr:to>
    <xdr:cxnSp macro="">
      <xdr:nvCxnSpPr>
        <xdr:cNvPr id="64" name="直線コネクタ 63"/>
        <xdr:cNvCxnSpPr/>
      </xdr:nvCxnSpPr>
      <xdr:spPr>
        <a:xfrm flipV="1">
          <a:off x="95250" y="95250"/>
          <a:ext cx="10429875" cy="7419975"/>
        </a:xfrm>
        <a:prstGeom prst="line">
          <a:avLst/>
        </a:prstGeom>
        <a:ln w="412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78106</xdr:colOff>
      <xdr:row>0</xdr:row>
      <xdr:rowOff>74294</xdr:rowOff>
    </xdr:from>
    <xdr:to>
      <xdr:col>15</xdr:col>
      <xdr:colOff>779130</xdr:colOff>
      <xdr:row>41</xdr:row>
      <xdr:rowOff>114301</xdr:rowOff>
    </xdr:to>
    <xdr:cxnSp macro="">
      <xdr:nvCxnSpPr>
        <xdr:cNvPr id="65" name="直線コネクタ 64"/>
        <xdr:cNvCxnSpPr/>
      </xdr:nvCxnSpPr>
      <xdr:spPr>
        <a:xfrm flipH="1" flipV="1">
          <a:off x="85726" y="76200"/>
          <a:ext cx="10506074" cy="7458075"/>
        </a:xfrm>
        <a:prstGeom prst="line">
          <a:avLst/>
        </a:prstGeom>
        <a:ln w="412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0"/>
  <sheetViews>
    <sheetView showGridLines="0" topLeftCell="A19" workbookViewId="0">
      <selection activeCell="I30" sqref="I30"/>
    </sheetView>
  </sheetViews>
  <sheetFormatPr defaultRowHeight="13.5" x14ac:dyDescent="0.15"/>
  <cols>
    <col min="1" max="1" width="4.875" style="20" customWidth="1"/>
    <col min="2" max="2" width="17.25" style="20" customWidth="1"/>
    <col min="3" max="3" width="27.125" style="20" customWidth="1"/>
    <col min="4" max="4" width="11" style="20" customWidth="1"/>
    <col min="5" max="5" width="7.5" style="20" customWidth="1"/>
    <col min="6" max="6" width="8.75" style="20" customWidth="1"/>
    <col min="7" max="7" width="13.875" style="20" customWidth="1"/>
    <col min="8" max="8" width="9.5" style="20" bestFit="1" customWidth="1"/>
    <col min="9" max="16384" width="9" style="20"/>
  </cols>
  <sheetData>
    <row r="1" spans="2:8" x14ac:dyDescent="0.15">
      <c r="B1" s="20" t="s">
        <v>5</v>
      </c>
      <c r="F1" s="21"/>
      <c r="H1" s="21"/>
    </row>
    <row r="3" spans="2:8" x14ac:dyDescent="0.15">
      <c r="B3" s="20" t="s">
        <v>6</v>
      </c>
    </row>
    <row r="6" spans="2:8" x14ac:dyDescent="0.15">
      <c r="B6" s="20" t="s">
        <v>7</v>
      </c>
    </row>
    <row r="7" spans="2:8" x14ac:dyDescent="0.15">
      <c r="B7" s="22" t="s">
        <v>8</v>
      </c>
      <c r="C7" s="23" t="s">
        <v>9</v>
      </c>
      <c r="D7" s="23" t="s">
        <v>71</v>
      </c>
    </row>
    <row r="8" spans="2:8" x14ac:dyDescent="0.15">
      <c r="B8" s="22" t="s">
        <v>10</v>
      </c>
      <c r="C8" s="23" t="s">
        <v>11</v>
      </c>
      <c r="D8" s="23" t="s">
        <v>72</v>
      </c>
    </row>
    <row r="9" spans="2:8" x14ac:dyDescent="0.15">
      <c r="B9" s="22" t="s">
        <v>12</v>
      </c>
      <c r="C9" s="23" t="s">
        <v>11</v>
      </c>
      <c r="D9" s="23" t="s">
        <v>72</v>
      </c>
    </row>
    <row r="10" spans="2:8" x14ac:dyDescent="0.15">
      <c r="B10" s="22" t="s">
        <v>13</v>
      </c>
      <c r="C10" s="23" t="s">
        <v>11</v>
      </c>
      <c r="D10" s="23" t="s">
        <v>72</v>
      </c>
    </row>
    <row r="11" spans="2:8" x14ac:dyDescent="0.15">
      <c r="B11" s="22" t="s">
        <v>14</v>
      </c>
      <c r="C11" s="23" t="s">
        <v>15</v>
      </c>
      <c r="D11" s="23" t="s">
        <v>73</v>
      </c>
    </row>
    <row r="13" spans="2:8" x14ac:dyDescent="0.15">
      <c r="B13" s="20" t="s">
        <v>16</v>
      </c>
    </row>
    <row r="14" spans="2:8" x14ac:dyDescent="0.15">
      <c r="B14" s="20" t="s">
        <v>17</v>
      </c>
    </row>
    <row r="15" spans="2:8" x14ac:dyDescent="0.15">
      <c r="B15" s="20" t="s">
        <v>18</v>
      </c>
    </row>
    <row r="16" spans="2:8" x14ac:dyDescent="0.15">
      <c r="B16" s="20" t="s">
        <v>19</v>
      </c>
    </row>
    <row r="17" spans="2:2" x14ac:dyDescent="0.15">
      <c r="B17" s="20" t="s">
        <v>20</v>
      </c>
    </row>
    <row r="18" spans="2:2" x14ac:dyDescent="0.15">
      <c r="B18" s="20" t="s">
        <v>21</v>
      </c>
    </row>
    <row r="19" spans="2:2" x14ac:dyDescent="0.15">
      <c r="B19" s="20" t="s">
        <v>22</v>
      </c>
    </row>
    <row r="20" spans="2:2" x14ac:dyDescent="0.15">
      <c r="B20" s="20" t="s">
        <v>23</v>
      </c>
    </row>
    <row r="21" spans="2:2" x14ac:dyDescent="0.15">
      <c r="B21" s="20" t="s">
        <v>24</v>
      </c>
    </row>
    <row r="22" spans="2:2" x14ac:dyDescent="0.15">
      <c r="B22" s="20" t="s">
        <v>25</v>
      </c>
    </row>
    <row r="23" spans="2:2" x14ac:dyDescent="0.15">
      <c r="B23" s="20" t="s">
        <v>26</v>
      </c>
    </row>
    <row r="24" spans="2:2" x14ac:dyDescent="0.15">
      <c r="B24" s="20" t="s">
        <v>27</v>
      </c>
    </row>
    <row r="25" spans="2:2" x14ac:dyDescent="0.15">
      <c r="B25" s="20" t="s">
        <v>28</v>
      </c>
    </row>
    <row r="26" spans="2:2" x14ac:dyDescent="0.15">
      <c r="B26" s="20" t="s">
        <v>29</v>
      </c>
    </row>
    <row r="27" spans="2:2" x14ac:dyDescent="0.15">
      <c r="B27" s="20" t="s">
        <v>30</v>
      </c>
    </row>
    <row r="28" spans="2:2" x14ac:dyDescent="0.15">
      <c r="B28" s="20" t="s">
        <v>31</v>
      </c>
    </row>
    <row r="31" spans="2:2" x14ac:dyDescent="0.15">
      <c r="B31" s="20" t="s">
        <v>32</v>
      </c>
    </row>
    <row r="32" spans="2:2" x14ac:dyDescent="0.15">
      <c r="B32" s="20" t="s">
        <v>74</v>
      </c>
    </row>
    <row r="33" spans="2:6" x14ac:dyDescent="0.15">
      <c r="B33" s="20" t="s">
        <v>33</v>
      </c>
    </row>
    <row r="34" spans="2:6" x14ac:dyDescent="0.15">
      <c r="B34" s="20" t="s">
        <v>34</v>
      </c>
    </row>
    <row r="38" spans="2:6" x14ac:dyDescent="0.15">
      <c r="E38" s="24"/>
      <c r="F38" s="24"/>
    </row>
    <row r="39" spans="2:6" x14ac:dyDescent="0.15">
      <c r="E39" s="25"/>
      <c r="F39" s="24"/>
    </row>
    <row r="40" spans="2:6" x14ac:dyDescent="0.15">
      <c r="E40" s="26"/>
    </row>
  </sheetData>
  <phoneticPr fontId="2"/>
  <pageMargins left="0.44" right="0.21"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66"/>
  <sheetViews>
    <sheetView showGridLines="0" zoomScale="50" zoomScaleNormal="50" workbookViewId="0">
      <selection activeCell="AA6" sqref="AA6"/>
    </sheetView>
  </sheetViews>
  <sheetFormatPr defaultRowHeight="13.5" x14ac:dyDescent="0.15"/>
  <cols>
    <col min="1" max="1" width="1.5" style="27" customWidth="1"/>
    <col min="2" max="2" width="9" style="27"/>
    <col min="3" max="3" width="9" style="27" customWidth="1"/>
    <col min="4" max="4" width="9" style="27"/>
    <col min="5" max="5" width="8.125" style="27" customWidth="1"/>
    <col min="6" max="6" width="9" style="27"/>
    <col min="7" max="7" width="20.25" style="27" customWidth="1"/>
    <col min="8" max="8" width="9.5" style="27" customWidth="1"/>
    <col min="9" max="9" width="9" style="27" customWidth="1"/>
    <col min="10" max="10" width="10.25" style="27" customWidth="1"/>
    <col min="11" max="15" width="9" style="27"/>
    <col min="16" max="16" width="11.5" style="27" customWidth="1"/>
    <col min="17" max="17" width="8.75" style="27" customWidth="1"/>
    <col min="18" max="18" width="15.5" style="27" customWidth="1"/>
    <col min="19" max="20" width="9" style="27"/>
    <col min="21" max="21" width="7.625" style="27" customWidth="1"/>
    <col min="22" max="23" width="9" style="27"/>
    <col min="24" max="24" width="7.5" style="27" customWidth="1"/>
    <col min="25" max="16384" width="9" style="27"/>
  </cols>
  <sheetData>
    <row r="1" spans="2:24" ht="7.5" customHeight="1" thickBot="1" x14ac:dyDescent="0.2"/>
    <row r="2" spans="2:24" ht="14.25" customHeight="1" thickBot="1" x14ac:dyDescent="0.2">
      <c r="B2" s="61" t="s">
        <v>35</v>
      </c>
      <c r="C2" s="61"/>
      <c r="D2" s="61"/>
      <c r="E2" s="61"/>
      <c r="F2" s="62" t="s">
        <v>36</v>
      </c>
      <c r="G2" s="62"/>
      <c r="H2" s="62"/>
      <c r="I2" s="62"/>
      <c r="J2" s="63" t="s">
        <v>37</v>
      </c>
      <c r="K2" s="63"/>
      <c r="L2" s="63"/>
      <c r="M2" s="63"/>
      <c r="N2" s="63"/>
      <c r="O2" s="63"/>
      <c r="P2" s="64" t="s">
        <v>38</v>
      </c>
      <c r="Q2" s="64"/>
      <c r="R2" s="64"/>
      <c r="S2" s="65" t="s">
        <v>91</v>
      </c>
      <c r="T2" s="66"/>
      <c r="U2" s="66"/>
      <c r="V2" s="66"/>
      <c r="W2" s="66"/>
      <c r="X2" s="67"/>
    </row>
    <row r="3" spans="2:24" ht="14.25" thickBot="1" x14ac:dyDescent="0.2">
      <c r="B3" s="61"/>
      <c r="C3" s="61"/>
      <c r="D3" s="61"/>
      <c r="E3" s="61"/>
      <c r="F3" s="62"/>
      <c r="G3" s="62"/>
      <c r="H3" s="62"/>
      <c r="I3" s="62"/>
      <c r="J3" s="63"/>
      <c r="K3" s="63"/>
      <c r="L3" s="63"/>
      <c r="M3" s="63"/>
      <c r="N3" s="63"/>
      <c r="O3" s="63"/>
      <c r="P3" s="64"/>
      <c r="Q3" s="64"/>
      <c r="R3" s="64"/>
      <c r="S3" s="68"/>
      <c r="T3" s="69"/>
      <c r="U3" s="69"/>
      <c r="V3" s="69"/>
      <c r="W3" s="69"/>
      <c r="X3" s="70"/>
    </row>
    <row r="4" spans="2:24" ht="14.25" thickBot="1" x14ac:dyDescent="0.2">
      <c r="B4" s="61"/>
      <c r="C4" s="61"/>
      <c r="D4" s="61"/>
      <c r="E4" s="61"/>
      <c r="F4" s="62"/>
      <c r="G4" s="62"/>
      <c r="H4" s="62"/>
      <c r="I4" s="62"/>
      <c r="J4" s="63"/>
      <c r="K4" s="63"/>
      <c r="L4" s="63"/>
      <c r="M4" s="63"/>
      <c r="N4" s="63"/>
      <c r="O4" s="63"/>
      <c r="P4" s="64"/>
      <c r="Q4" s="64"/>
      <c r="R4" s="64"/>
      <c r="S4" s="68"/>
      <c r="T4" s="69"/>
      <c r="U4" s="69"/>
      <c r="V4" s="69"/>
      <c r="W4" s="69"/>
      <c r="X4" s="70"/>
    </row>
    <row r="5" spans="2:24" ht="14.25" thickBot="1" x14ac:dyDescent="0.2">
      <c r="B5" s="61"/>
      <c r="C5" s="61"/>
      <c r="D5" s="61"/>
      <c r="E5" s="61"/>
      <c r="F5" s="62"/>
      <c r="G5" s="62"/>
      <c r="H5" s="62"/>
      <c r="I5" s="62"/>
      <c r="J5" s="63"/>
      <c r="K5" s="63"/>
      <c r="L5" s="63"/>
      <c r="M5" s="63"/>
      <c r="N5" s="63"/>
      <c r="O5" s="63"/>
      <c r="P5" s="64"/>
      <c r="Q5" s="64"/>
      <c r="R5" s="64"/>
      <c r="S5" s="71"/>
      <c r="T5" s="72"/>
      <c r="U5" s="72"/>
      <c r="V5" s="72"/>
      <c r="W5" s="72"/>
      <c r="X5" s="73"/>
    </row>
    <row r="6" spans="2:24" ht="14.25" thickBot="1" x14ac:dyDescent="0.2">
      <c r="B6" s="61"/>
      <c r="C6" s="61"/>
      <c r="D6" s="61"/>
      <c r="E6" s="61"/>
      <c r="F6" s="62"/>
      <c r="G6" s="62"/>
      <c r="H6" s="62"/>
      <c r="I6" s="62"/>
      <c r="J6" s="74" t="s">
        <v>39</v>
      </c>
      <c r="K6" s="74"/>
      <c r="L6" s="74"/>
      <c r="M6" s="75" t="s">
        <v>40</v>
      </c>
      <c r="N6" s="76"/>
      <c r="O6" s="76"/>
      <c r="P6" s="76" t="s">
        <v>41</v>
      </c>
      <c r="Q6" s="76"/>
      <c r="R6" s="76"/>
      <c r="S6" s="76" t="s">
        <v>42</v>
      </c>
      <c r="T6" s="76"/>
      <c r="U6" s="76"/>
      <c r="V6" s="77" t="s">
        <v>43</v>
      </c>
      <c r="W6" s="76"/>
      <c r="X6" s="76"/>
    </row>
    <row r="7" spans="2:24" ht="14.25" thickBot="1" x14ac:dyDescent="0.2">
      <c r="B7" s="61"/>
      <c r="C7" s="61"/>
      <c r="D7" s="61"/>
      <c r="E7" s="61"/>
      <c r="F7" s="62"/>
      <c r="G7" s="62"/>
      <c r="H7" s="62"/>
      <c r="I7" s="62"/>
      <c r="J7" s="74"/>
      <c r="K7" s="74"/>
      <c r="L7" s="74"/>
      <c r="M7" s="76"/>
      <c r="N7" s="76"/>
      <c r="O7" s="76"/>
      <c r="P7" s="76"/>
      <c r="Q7" s="76"/>
      <c r="R7" s="76"/>
      <c r="S7" s="76"/>
      <c r="T7" s="76"/>
      <c r="U7" s="76"/>
      <c r="V7" s="76"/>
      <c r="W7" s="76"/>
      <c r="X7" s="76"/>
    </row>
    <row r="8" spans="2:24" ht="14.25" thickBot="1" x14ac:dyDescent="0.2">
      <c r="B8" s="61"/>
      <c r="C8" s="61"/>
      <c r="D8" s="61"/>
      <c r="E8" s="61"/>
      <c r="F8" s="62"/>
      <c r="G8" s="62"/>
      <c r="H8" s="62"/>
      <c r="I8" s="62"/>
      <c r="J8" s="74"/>
      <c r="K8" s="74"/>
      <c r="L8" s="74"/>
      <c r="M8" s="76"/>
      <c r="N8" s="76"/>
      <c r="O8" s="76"/>
      <c r="P8" s="76"/>
      <c r="Q8" s="76"/>
      <c r="R8" s="76"/>
      <c r="S8" s="76"/>
      <c r="T8" s="76"/>
      <c r="U8" s="76"/>
      <c r="V8" s="76"/>
      <c r="W8" s="76"/>
      <c r="X8" s="76"/>
    </row>
    <row r="9" spans="2:24" ht="14.25" thickBot="1" x14ac:dyDescent="0.2">
      <c r="B9" s="61"/>
      <c r="C9" s="61"/>
      <c r="D9" s="61"/>
      <c r="E9" s="61"/>
      <c r="F9" s="62"/>
      <c r="G9" s="62"/>
      <c r="H9" s="62"/>
      <c r="I9" s="62"/>
      <c r="J9" s="74"/>
      <c r="K9" s="74"/>
      <c r="L9" s="74"/>
      <c r="M9" s="76"/>
      <c r="N9" s="76"/>
      <c r="O9" s="76"/>
      <c r="P9" s="76"/>
      <c r="Q9" s="76"/>
      <c r="R9" s="76"/>
      <c r="S9" s="76"/>
      <c r="T9" s="76"/>
      <c r="U9" s="76"/>
      <c r="V9" s="76"/>
      <c r="W9" s="76"/>
      <c r="X9" s="76"/>
    </row>
    <row r="10" spans="2:24" ht="26.25" customHeight="1" thickBot="1" x14ac:dyDescent="0.2">
      <c r="B10" s="61"/>
      <c r="C10" s="61"/>
      <c r="D10" s="61"/>
      <c r="E10" s="61"/>
      <c r="F10" s="62"/>
      <c r="G10" s="62"/>
      <c r="H10" s="62"/>
      <c r="I10" s="62"/>
      <c r="J10" s="74"/>
      <c r="K10" s="74"/>
      <c r="L10" s="74"/>
      <c r="M10" s="76"/>
      <c r="N10" s="76"/>
      <c r="O10" s="76"/>
      <c r="P10" s="76"/>
      <c r="Q10" s="76"/>
      <c r="R10" s="76"/>
      <c r="S10" s="76"/>
      <c r="T10" s="76"/>
      <c r="U10" s="76"/>
      <c r="V10" s="76"/>
      <c r="W10" s="76"/>
      <c r="X10" s="76"/>
    </row>
    <row r="11" spans="2:24" ht="14.25" thickBot="1" x14ac:dyDescent="0.2">
      <c r="B11" s="61" t="s">
        <v>44</v>
      </c>
      <c r="C11" s="61"/>
      <c r="D11" s="61"/>
      <c r="E11" s="61"/>
      <c r="F11" s="61" t="s">
        <v>68</v>
      </c>
      <c r="G11" s="61"/>
      <c r="H11" s="61"/>
      <c r="I11" s="61"/>
      <c r="J11" s="63">
        <v>1600</v>
      </c>
      <c r="K11" s="63"/>
      <c r="L11" s="63"/>
      <c r="M11" s="63">
        <v>2200</v>
      </c>
      <c r="N11" s="63"/>
      <c r="O11" s="63"/>
      <c r="P11" s="63" t="s">
        <v>69</v>
      </c>
      <c r="Q11" s="63"/>
      <c r="R11" s="63"/>
      <c r="S11" s="63" t="s">
        <v>70</v>
      </c>
      <c r="T11" s="63"/>
      <c r="U11" s="63"/>
      <c r="V11" s="63" t="s">
        <v>82</v>
      </c>
      <c r="W11" s="63"/>
      <c r="X11" s="63"/>
    </row>
    <row r="12" spans="2:24" ht="14.25" thickBot="1" x14ac:dyDescent="0.2">
      <c r="B12" s="61"/>
      <c r="C12" s="61"/>
      <c r="D12" s="61"/>
      <c r="E12" s="61"/>
      <c r="F12" s="61"/>
      <c r="G12" s="61"/>
      <c r="H12" s="61"/>
      <c r="I12" s="61"/>
      <c r="J12" s="63"/>
      <c r="K12" s="63"/>
      <c r="L12" s="63"/>
      <c r="M12" s="63"/>
      <c r="N12" s="63"/>
      <c r="O12" s="63"/>
      <c r="P12" s="63"/>
      <c r="Q12" s="63"/>
      <c r="R12" s="63"/>
      <c r="S12" s="63"/>
      <c r="T12" s="63"/>
      <c r="U12" s="63"/>
      <c r="V12" s="63"/>
      <c r="W12" s="63"/>
      <c r="X12" s="63"/>
    </row>
    <row r="13" spans="2:24" ht="14.25" thickBot="1" x14ac:dyDescent="0.2">
      <c r="B13" s="61"/>
      <c r="C13" s="61"/>
      <c r="D13" s="61"/>
      <c r="E13" s="61"/>
      <c r="F13" s="61"/>
      <c r="G13" s="61"/>
      <c r="H13" s="61"/>
      <c r="I13" s="61"/>
      <c r="J13" s="63"/>
      <c r="K13" s="63"/>
      <c r="L13" s="63"/>
      <c r="M13" s="63"/>
      <c r="N13" s="63"/>
      <c r="O13" s="63"/>
      <c r="P13" s="63"/>
      <c r="Q13" s="63"/>
      <c r="R13" s="63"/>
      <c r="S13" s="63"/>
      <c r="T13" s="63"/>
      <c r="U13" s="63"/>
      <c r="V13" s="63"/>
      <c r="W13" s="63"/>
      <c r="X13" s="63"/>
    </row>
    <row r="14" spans="2:24" ht="14.25" thickBot="1" x14ac:dyDescent="0.2">
      <c r="B14" s="61"/>
      <c r="C14" s="61"/>
      <c r="D14" s="61"/>
      <c r="E14" s="61"/>
      <c r="F14" s="61"/>
      <c r="G14" s="61"/>
      <c r="H14" s="61"/>
      <c r="I14" s="61"/>
      <c r="J14" s="63"/>
      <c r="K14" s="63"/>
      <c r="L14" s="63"/>
      <c r="M14" s="63"/>
      <c r="N14" s="63"/>
      <c r="O14" s="63"/>
      <c r="P14" s="63"/>
      <c r="Q14" s="63"/>
      <c r="R14" s="63"/>
      <c r="S14" s="63"/>
      <c r="T14" s="63"/>
      <c r="U14" s="63"/>
      <c r="V14" s="63"/>
      <c r="W14" s="63"/>
      <c r="X14" s="63"/>
    </row>
    <row r="15" spans="2:24" ht="14.25" thickBot="1" x14ac:dyDescent="0.2">
      <c r="B15" s="61"/>
      <c r="C15" s="61"/>
      <c r="D15" s="61"/>
      <c r="E15" s="61"/>
      <c r="F15" s="61"/>
      <c r="G15" s="61"/>
      <c r="H15" s="61"/>
      <c r="I15" s="61"/>
      <c r="J15" s="63"/>
      <c r="K15" s="63"/>
      <c r="L15" s="63"/>
      <c r="M15" s="63"/>
      <c r="N15" s="63"/>
      <c r="O15" s="63"/>
      <c r="P15" s="63"/>
      <c r="Q15" s="63"/>
      <c r="R15" s="63"/>
      <c r="S15" s="63"/>
      <c r="T15" s="63"/>
      <c r="U15" s="63"/>
      <c r="V15" s="63"/>
      <c r="W15" s="63"/>
      <c r="X15" s="63"/>
    </row>
    <row r="16" spans="2:24" ht="14.25" thickBot="1" x14ac:dyDescent="0.2">
      <c r="B16" s="61"/>
      <c r="C16" s="61"/>
      <c r="D16" s="61"/>
      <c r="E16" s="61"/>
      <c r="F16" s="61"/>
      <c r="G16" s="61"/>
      <c r="H16" s="61"/>
      <c r="I16" s="61"/>
      <c r="J16" s="63"/>
      <c r="K16" s="63"/>
      <c r="L16" s="63"/>
      <c r="M16" s="63"/>
      <c r="N16" s="63"/>
      <c r="O16" s="63"/>
      <c r="P16" s="63"/>
      <c r="Q16" s="63"/>
      <c r="R16" s="63"/>
      <c r="S16" s="63"/>
      <c r="T16" s="63"/>
      <c r="U16" s="63"/>
      <c r="V16" s="63"/>
      <c r="W16" s="63"/>
      <c r="X16" s="63"/>
    </row>
    <row r="17" spans="2:25" ht="13.5" customHeight="1" x14ac:dyDescent="0.15">
      <c r="B17" s="28"/>
      <c r="C17" s="29"/>
      <c r="D17" s="29"/>
      <c r="E17" s="29"/>
      <c r="F17" s="29"/>
      <c r="G17" s="29"/>
      <c r="H17" s="29"/>
      <c r="I17" s="29"/>
      <c r="J17" s="29"/>
      <c r="K17" s="29"/>
      <c r="L17" s="29"/>
      <c r="M17" s="29"/>
      <c r="N17" s="29"/>
      <c r="O17" s="29"/>
      <c r="P17" s="29"/>
      <c r="Q17" s="29"/>
      <c r="R17" s="29"/>
      <c r="S17" s="78" t="str">
        <f>"▽⑥レベル "&amp;F66&amp;"＝"</f>
        <v>▽⑥レベル SGL＝</v>
      </c>
      <c r="T17" s="78"/>
      <c r="U17" s="78"/>
      <c r="V17" s="78"/>
      <c r="W17" s="29"/>
      <c r="X17" s="30"/>
    </row>
    <row r="18" spans="2:25" ht="13.5" customHeight="1" x14ac:dyDescent="0.15">
      <c r="B18" s="31"/>
      <c r="C18" s="32"/>
      <c r="D18" s="32"/>
      <c r="E18" s="32"/>
      <c r="F18" s="32"/>
      <c r="G18" s="32"/>
      <c r="H18" s="32"/>
      <c r="I18" s="32"/>
      <c r="J18" s="32"/>
      <c r="K18" s="32"/>
      <c r="L18" s="32"/>
      <c r="M18" s="32"/>
      <c r="N18" s="32"/>
      <c r="O18" s="32"/>
      <c r="P18" s="32"/>
      <c r="Q18" s="32"/>
      <c r="R18" s="32"/>
      <c r="S18" s="79"/>
      <c r="T18" s="79"/>
      <c r="U18" s="79"/>
      <c r="V18" s="79"/>
      <c r="W18" s="81">
        <v>1000</v>
      </c>
      <c r="X18" s="82"/>
      <c r="Y18" s="33"/>
    </row>
    <row r="19" spans="2:25" ht="14.25" customHeight="1" thickBot="1" x14ac:dyDescent="0.2">
      <c r="B19" s="31"/>
      <c r="C19" s="32"/>
      <c r="D19" s="32"/>
      <c r="E19" s="32"/>
      <c r="F19" s="32"/>
      <c r="G19" s="32"/>
      <c r="H19" s="32"/>
      <c r="I19" s="32"/>
      <c r="J19" s="34"/>
      <c r="K19" s="34"/>
      <c r="L19" s="34"/>
      <c r="M19" s="34"/>
      <c r="N19" s="34"/>
      <c r="O19" s="34"/>
      <c r="P19" s="34"/>
      <c r="Q19" s="34"/>
      <c r="R19" s="34"/>
      <c r="S19" s="80"/>
      <c r="T19" s="80"/>
      <c r="U19" s="80"/>
      <c r="V19" s="80"/>
      <c r="W19" s="83"/>
      <c r="X19" s="84"/>
    </row>
    <row r="20" spans="2:25" ht="14.25" customHeight="1" x14ac:dyDescent="0.15">
      <c r="B20" s="31"/>
      <c r="C20" s="32"/>
      <c r="D20" s="32"/>
      <c r="E20" s="32"/>
      <c r="F20" s="32"/>
      <c r="G20" s="32"/>
      <c r="H20" s="32"/>
      <c r="I20" s="32"/>
      <c r="J20" s="32"/>
      <c r="K20" s="85" t="str">
        <f>"▽③SP高さ "&amp;F66&amp;"＝"</f>
        <v>▽③SP高さ SGL＝</v>
      </c>
      <c r="L20" s="86"/>
      <c r="M20" s="86"/>
      <c r="N20" s="86"/>
      <c r="O20" s="32"/>
      <c r="P20" s="32"/>
      <c r="Q20" s="32"/>
      <c r="R20" s="32"/>
      <c r="S20" s="89"/>
      <c r="T20" s="89"/>
      <c r="U20" s="89"/>
      <c r="V20" s="89"/>
      <c r="W20" s="32"/>
      <c r="X20" s="35" t="s">
        <v>45</v>
      </c>
    </row>
    <row r="21" spans="2:25" ht="14.25" customHeight="1" x14ac:dyDescent="0.15">
      <c r="B21" s="31"/>
      <c r="C21" s="32"/>
      <c r="D21" s="32"/>
      <c r="E21" s="32"/>
      <c r="F21" s="32"/>
      <c r="G21" s="32"/>
      <c r="H21" s="32"/>
      <c r="I21" s="32"/>
      <c r="J21" s="32"/>
      <c r="K21" s="87"/>
      <c r="L21" s="87"/>
      <c r="M21" s="87"/>
      <c r="N21" s="87"/>
      <c r="O21" s="91">
        <v>550</v>
      </c>
      <c r="P21" s="91"/>
      <c r="Q21" s="33"/>
      <c r="R21" s="32"/>
      <c r="S21" s="90"/>
      <c r="T21" s="90"/>
      <c r="U21" s="90"/>
      <c r="V21" s="90"/>
      <c r="W21" s="32"/>
      <c r="X21" s="36"/>
    </row>
    <row r="22" spans="2:25" ht="14.25" customHeight="1" thickBot="1" x14ac:dyDescent="0.2">
      <c r="B22" s="31"/>
      <c r="C22" s="32"/>
      <c r="D22" s="32"/>
      <c r="E22" s="32"/>
      <c r="F22" s="32"/>
      <c r="G22" s="32"/>
      <c r="H22" s="32"/>
      <c r="I22" s="32"/>
      <c r="J22" s="32"/>
      <c r="K22" s="88"/>
      <c r="L22" s="88"/>
      <c r="M22" s="88"/>
      <c r="N22" s="88"/>
      <c r="O22" s="92"/>
      <c r="P22" s="92"/>
      <c r="Q22" s="37" t="s">
        <v>45</v>
      </c>
      <c r="R22" s="32"/>
      <c r="S22" s="32"/>
      <c r="T22" s="32"/>
      <c r="U22" s="32"/>
      <c r="V22" s="32"/>
      <c r="W22" s="32"/>
      <c r="X22" s="36"/>
    </row>
    <row r="23" spans="2:25" ht="13.5" customHeight="1" x14ac:dyDescent="0.15">
      <c r="B23" s="93" t="str">
        <f>"▽施工盤　"&amp;F66&amp;"≒"</f>
        <v>▽施工盤　SGL≒</v>
      </c>
      <c r="C23" s="87"/>
      <c r="D23" s="87"/>
      <c r="E23" s="87"/>
      <c r="F23" s="32"/>
      <c r="G23" s="32"/>
      <c r="H23" s="32"/>
      <c r="I23" s="32"/>
      <c r="J23" s="32"/>
      <c r="K23" s="89"/>
      <c r="L23" s="89"/>
      <c r="M23" s="89"/>
      <c r="N23" s="89"/>
      <c r="O23" s="32"/>
      <c r="P23" s="32"/>
      <c r="Q23" s="32"/>
      <c r="R23" s="32"/>
      <c r="S23" s="32"/>
      <c r="T23" s="32"/>
      <c r="U23" s="32"/>
      <c r="V23" s="32"/>
      <c r="W23" s="32"/>
      <c r="X23" s="36"/>
    </row>
    <row r="24" spans="2:25" ht="13.5" customHeight="1" x14ac:dyDescent="0.15">
      <c r="B24" s="93"/>
      <c r="C24" s="87"/>
      <c r="D24" s="87"/>
      <c r="E24" s="87"/>
      <c r="F24" s="81">
        <v>-300</v>
      </c>
      <c r="G24" s="81"/>
      <c r="H24" s="33"/>
      <c r="I24" s="32"/>
      <c r="J24" s="32"/>
      <c r="K24" s="90"/>
      <c r="L24" s="90"/>
      <c r="M24" s="90"/>
      <c r="N24" s="90"/>
      <c r="O24" s="32"/>
      <c r="P24" s="32"/>
      <c r="Q24" s="32"/>
      <c r="R24" s="32"/>
      <c r="S24" s="32"/>
      <c r="T24" s="32"/>
      <c r="U24" s="32"/>
      <c r="V24" s="32"/>
      <c r="W24" s="32"/>
      <c r="X24" s="36"/>
    </row>
    <row r="25" spans="2:25" ht="13.5" customHeight="1" thickBot="1" x14ac:dyDescent="0.2">
      <c r="B25" s="94"/>
      <c r="C25" s="95"/>
      <c r="D25" s="95"/>
      <c r="E25" s="95"/>
      <c r="F25" s="96"/>
      <c r="G25" s="96"/>
      <c r="H25" s="38" t="s">
        <v>45</v>
      </c>
      <c r="I25" s="97" t="s">
        <v>46</v>
      </c>
      <c r="J25" s="32"/>
      <c r="K25" s="39"/>
      <c r="L25" s="39"/>
      <c r="M25" s="39"/>
      <c r="N25" s="39"/>
      <c r="O25" s="39"/>
      <c r="P25" s="39"/>
      <c r="Q25" s="39"/>
      <c r="R25" s="39"/>
      <c r="S25" s="39"/>
      <c r="T25" s="39"/>
      <c r="U25" s="39"/>
      <c r="V25" s="39"/>
      <c r="W25" s="39"/>
      <c r="X25" s="40"/>
    </row>
    <row r="26" spans="2:25" x14ac:dyDescent="0.15">
      <c r="B26" s="31"/>
      <c r="C26" s="32"/>
      <c r="D26" s="32"/>
      <c r="E26" s="32"/>
      <c r="F26" s="32"/>
      <c r="G26" s="32"/>
      <c r="H26" s="32"/>
      <c r="I26" s="98"/>
      <c r="J26" s="32"/>
      <c r="K26" s="32"/>
      <c r="L26" s="32"/>
      <c r="M26" s="32"/>
      <c r="N26" s="32"/>
      <c r="O26" s="32"/>
      <c r="P26" s="32"/>
      <c r="Q26" s="32"/>
      <c r="R26" s="32"/>
      <c r="S26" s="32"/>
      <c r="T26" s="32"/>
      <c r="U26" s="32"/>
      <c r="V26" s="32"/>
      <c r="W26" s="32"/>
      <c r="X26" s="36"/>
    </row>
    <row r="27" spans="2:25" x14ac:dyDescent="0.15">
      <c r="B27" s="31"/>
      <c r="C27" s="32"/>
      <c r="D27" s="32"/>
      <c r="E27" s="32"/>
      <c r="F27" s="32"/>
      <c r="G27" s="32"/>
      <c r="H27" s="32"/>
      <c r="I27" s="32"/>
      <c r="J27" s="99" t="s">
        <v>81</v>
      </c>
      <c r="K27" s="32"/>
      <c r="L27" s="32"/>
      <c r="M27" s="32"/>
      <c r="N27" s="32"/>
      <c r="O27" s="32"/>
      <c r="P27" s="32"/>
      <c r="Q27" s="32"/>
      <c r="R27" s="32"/>
      <c r="S27" s="32"/>
      <c r="T27" s="32"/>
      <c r="U27" s="32"/>
      <c r="V27" s="32"/>
      <c r="W27" s="32"/>
      <c r="X27" s="36"/>
    </row>
    <row r="28" spans="2:25" ht="13.5" customHeight="1" x14ac:dyDescent="0.15">
      <c r="B28" s="31"/>
      <c r="C28" s="32"/>
      <c r="D28" s="32"/>
      <c r="E28" s="32"/>
      <c r="F28" s="32"/>
      <c r="G28" s="32"/>
      <c r="H28" s="32"/>
      <c r="I28" s="32"/>
      <c r="J28" s="100"/>
      <c r="K28" s="101" t="s">
        <v>86</v>
      </c>
      <c r="L28" s="102"/>
      <c r="M28" s="102"/>
      <c r="N28" s="102"/>
      <c r="O28" s="32"/>
      <c r="P28" s="32"/>
      <c r="Q28" s="32"/>
      <c r="R28" s="32"/>
      <c r="S28" s="32"/>
      <c r="T28" s="32"/>
      <c r="U28" s="32"/>
      <c r="V28" s="32"/>
      <c r="W28" s="32"/>
      <c r="X28" s="36"/>
    </row>
    <row r="29" spans="2:25" ht="13.5" customHeight="1" x14ac:dyDescent="0.15">
      <c r="B29" s="31"/>
      <c r="C29" s="32"/>
      <c r="D29" s="32"/>
      <c r="E29" s="32"/>
      <c r="F29" s="32"/>
      <c r="G29" s="32"/>
      <c r="H29" s="32"/>
      <c r="I29" s="32"/>
      <c r="J29" s="32"/>
      <c r="K29" s="102"/>
      <c r="L29" s="102"/>
      <c r="M29" s="102"/>
      <c r="N29" s="102"/>
      <c r="O29" s="104">
        <f>IF(O21="","",O32+W29)</f>
        <v>-11100</v>
      </c>
      <c r="P29" s="104"/>
      <c r="Q29" s="32" t="s">
        <v>47</v>
      </c>
      <c r="R29" s="32"/>
      <c r="S29" s="106" t="s">
        <v>48</v>
      </c>
      <c r="T29" s="106"/>
      <c r="U29" s="106"/>
      <c r="V29" s="106"/>
      <c r="W29" s="81">
        <v>800</v>
      </c>
      <c r="X29" s="82"/>
    </row>
    <row r="30" spans="2:25" ht="14.25" customHeight="1" thickBot="1" x14ac:dyDescent="0.2">
      <c r="B30" s="31"/>
      <c r="C30" s="32"/>
      <c r="D30" s="32"/>
      <c r="E30" s="32"/>
      <c r="F30" s="32"/>
      <c r="G30" s="32"/>
      <c r="H30" s="32"/>
      <c r="I30" s="32"/>
      <c r="J30" s="32"/>
      <c r="K30" s="103"/>
      <c r="L30" s="103"/>
      <c r="M30" s="103"/>
      <c r="N30" s="103"/>
      <c r="O30" s="105"/>
      <c r="P30" s="105"/>
      <c r="Q30" s="37" t="s">
        <v>45</v>
      </c>
      <c r="R30" s="32"/>
      <c r="S30" s="106"/>
      <c r="T30" s="106"/>
      <c r="U30" s="106"/>
      <c r="V30" s="106"/>
      <c r="W30" s="81"/>
      <c r="X30" s="82"/>
    </row>
    <row r="31" spans="2:25" ht="13.5" customHeight="1" x14ac:dyDescent="0.15">
      <c r="B31" s="93" t="str">
        <f>"▽①杭頭　"&amp;F66&amp;"="</f>
        <v>▽①杭頭　SGL=</v>
      </c>
      <c r="C31" s="87"/>
      <c r="D31" s="87"/>
      <c r="E31" s="87"/>
      <c r="F31" s="32"/>
      <c r="G31" s="32"/>
      <c r="H31" s="32"/>
      <c r="I31" s="32"/>
      <c r="J31" s="32"/>
      <c r="K31" s="108" t="s">
        <v>87</v>
      </c>
      <c r="L31" s="108"/>
      <c r="M31" s="108"/>
      <c r="N31" s="108"/>
      <c r="O31" s="32"/>
      <c r="P31" s="32"/>
      <c r="Q31" s="32"/>
      <c r="R31" s="32"/>
      <c r="S31" s="32"/>
      <c r="T31" s="32"/>
      <c r="U31" s="32"/>
      <c r="V31" s="32"/>
      <c r="W31" s="32"/>
      <c r="X31" s="35" t="s">
        <v>45</v>
      </c>
    </row>
    <row r="32" spans="2:25" ht="13.5" customHeight="1" x14ac:dyDescent="0.15">
      <c r="B32" s="93"/>
      <c r="C32" s="87"/>
      <c r="D32" s="87"/>
      <c r="E32" s="87"/>
      <c r="F32" s="81">
        <v>-11350</v>
      </c>
      <c r="G32" s="81"/>
      <c r="H32" s="33"/>
      <c r="I32" s="32"/>
      <c r="J32" s="32"/>
      <c r="K32" s="102"/>
      <c r="L32" s="102"/>
      <c r="M32" s="102"/>
      <c r="N32" s="102"/>
      <c r="O32" s="104">
        <f>IF(O21="","",F32-O21)</f>
        <v>-11900</v>
      </c>
      <c r="P32" s="104"/>
      <c r="Q32" s="33" t="s">
        <v>49</v>
      </c>
      <c r="R32" s="32"/>
      <c r="S32" s="32"/>
      <c r="T32" s="32"/>
      <c r="U32" s="32"/>
      <c r="V32" s="32"/>
      <c r="W32" s="32"/>
      <c r="X32" s="36"/>
    </row>
    <row r="33" spans="2:24" ht="14.25" customHeight="1" thickBot="1" x14ac:dyDescent="0.2">
      <c r="B33" s="107"/>
      <c r="C33" s="88"/>
      <c r="D33" s="88"/>
      <c r="E33" s="88"/>
      <c r="F33" s="83"/>
      <c r="G33" s="83"/>
      <c r="H33" s="37" t="s">
        <v>45</v>
      </c>
      <c r="I33" s="32"/>
      <c r="J33" s="32"/>
      <c r="K33" s="103"/>
      <c r="L33" s="103"/>
      <c r="M33" s="103"/>
      <c r="N33" s="103"/>
      <c r="O33" s="104"/>
      <c r="P33" s="104"/>
      <c r="Q33" s="37" t="s">
        <v>45</v>
      </c>
      <c r="R33" s="32"/>
      <c r="S33" s="32"/>
      <c r="T33" s="32"/>
      <c r="U33" s="32"/>
      <c r="V33" s="32"/>
      <c r="W33" s="32"/>
      <c r="X33" s="36"/>
    </row>
    <row r="34" spans="2:24" ht="13.5" customHeight="1" x14ac:dyDescent="0.15">
      <c r="B34" s="109"/>
      <c r="C34" s="89"/>
      <c r="D34" s="89"/>
      <c r="E34" s="89"/>
      <c r="F34" s="32"/>
      <c r="G34" s="32"/>
      <c r="H34" s="32"/>
      <c r="I34" s="32"/>
      <c r="J34" s="32"/>
      <c r="K34" s="89"/>
      <c r="L34" s="89"/>
      <c r="M34" s="89"/>
      <c r="N34" s="89"/>
      <c r="O34" s="41"/>
      <c r="P34" s="41"/>
      <c r="Q34" s="32"/>
      <c r="R34" s="32"/>
      <c r="S34" s="32"/>
      <c r="T34" s="32"/>
      <c r="U34" s="32"/>
      <c r="V34" s="32"/>
      <c r="W34" s="32"/>
      <c r="X34" s="36"/>
    </row>
    <row r="35" spans="2:24" ht="13.5" customHeight="1" x14ac:dyDescent="0.15">
      <c r="B35" s="110"/>
      <c r="C35" s="90"/>
      <c r="D35" s="90"/>
      <c r="E35" s="90"/>
      <c r="F35" s="32"/>
      <c r="G35" s="32"/>
      <c r="H35" s="32"/>
      <c r="I35" s="32"/>
      <c r="J35" s="32"/>
      <c r="K35" s="90"/>
      <c r="L35" s="90"/>
      <c r="M35" s="90"/>
      <c r="N35" s="90"/>
      <c r="O35" s="42"/>
      <c r="P35" s="42"/>
      <c r="Q35" s="32"/>
      <c r="R35" s="32"/>
      <c r="S35" s="32"/>
      <c r="T35" s="32"/>
      <c r="U35" s="32"/>
      <c r="V35" s="32"/>
      <c r="W35" s="32"/>
      <c r="X35" s="36"/>
    </row>
    <row r="36" spans="2:24" x14ac:dyDescent="0.15">
      <c r="B36" s="31"/>
      <c r="C36" s="32"/>
      <c r="D36" s="32"/>
      <c r="E36" s="32"/>
      <c r="F36" s="32"/>
      <c r="G36" s="32"/>
      <c r="H36" s="32"/>
      <c r="I36" s="32"/>
      <c r="J36" s="32"/>
      <c r="K36" s="32"/>
      <c r="L36" s="32"/>
      <c r="M36" s="32"/>
      <c r="N36" s="32"/>
      <c r="O36" s="112" t="s">
        <v>51</v>
      </c>
      <c r="P36" s="112"/>
      <c r="Q36" s="112"/>
      <c r="R36" s="112"/>
      <c r="S36" s="112"/>
      <c r="T36" s="112"/>
      <c r="U36" s="32"/>
      <c r="V36" s="32"/>
      <c r="W36" s="32"/>
      <c r="X36" s="36"/>
    </row>
    <row r="37" spans="2:24" x14ac:dyDescent="0.15">
      <c r="B37" s="31"/>
      <c r="C37" s="32"/>
      <c r="D37" s="32"/>
      <c r="E37" s="32"/>
      <c r="F37" s="32"/>
      <c r="G37" s="32"/>
      <c r="H37" s="32"/>
      <c r="I37" s="32"/>
      <c r="J37" s="32"/>
      <c r="K37" s="32"/>
      <c r="L37" s="32"/>
      <c r="M37" s="32"/>
      <c r="N37" s="32"/>
      <c r="O37" s="112"/>
      <c r="P37" s="112"/>
      <c r="Q37" s="112"/>
      <c r="R37" s="112"/>
      <c r="S37" s="112"/>
      <c r="T37" s="112"/>
      <c r="U37" s="32"/>
      <c r="V37" s="32"/>
      <c r="W37" s="32"/>
      <c r="X37" s="36"/>
    </row>
    <row r="38" spans="2:24" ht="13.35" customHeight="1" x14ac:dyDescent="0.15">
      <c r="B38" s="31"/>
      <c r="C38" s="32"/>
      <c r="D38" s="32"/>
      <c r="E38" s="32"/>
      <c r="F38" s="32"/>
      <c r="G38" s="32"/>
      <c r="H38" s="32"/>
      <c r="I38" s="32"/>
      <c r="J38" s="32"/>
      <c r="K38" s="32"/>
      <c r="L38" s="32"/>
      <c r="M38" s="32"/>
      <c r="N38" s="32"/>
      <c r="O38" s="113" t="s">
        <v>53</v>
      </c>
      <c r="P38" s="104">
        <f>W18-F32</f>
        <v>12350</v>
      </c>
      <c r="Q38" s="104"/>
      <c r="R38" s="114" t="s">
        <v>54</v>
      </c>
      <c r="S38" s="114"/>
      <c r="T38" s="32" t="s">
        <v>55</v>
      </c>
      <c r="U38" s="32"/>
      <c r="V38" s="32"/>
      <c r="W38" s="32"/>
      <c r="X38" s="36"/>
    </row>
    <row r="39" spans="2:24" ht="13.35" customHeight="1" x14ac:dyDescent="0.15">
      <c r="B39" s="31"/>
      <c r="C39" s="32"/>
      <c r="D39" s="32"/>
      <c r="E39" s="32"/>
      <c r="F39" s="32"/>
      <c r="G39" s="32"/>
      <c r="H39" s="32"/>
      <c r="I39" s="32"/>
      <c r="J39" s="32"/>
      <c r="K39" s="32"/>
      <c r="L39" s="32"/>
      <c r="M39" s="32"/>
      <c r="N39" s="32"/>
      <c r="O39" s="113"/>
      <c r="P39" s="104"/>
      <c r="Q39" s="104"/>
      <c r="R39" s="114"/>
      <c r="S39" s="114"/>
      <c r="U39" s="32"/>
      <c r="V39" s="32"/>
      <c r="W39" s="32"/>
      <c r="X39" s="36"/>
    </row>
    <row r="40" spans="2:24" ht="13.5" customHeight="1" x14ac:dyDescent="0.15">
      <c r="B40" s="111" t="s">
        <v>50</v>
      </c>
      <c r="C40" s="79"/>
      <c r="D40" s="79"/>
      <c r="E40" s="79"/>
      <c r="F40" s="32"/>
      <c r="G40" s="32"/>
      <c r="H40" s="32"/>
      <c r="I40" s="32"/>
      <c r="J40" s="32"/>
      <c r="K40" s="32"/>
      <c r="L40" s="32"/>
      <c r="M40" s="32"/>
      <c r="N40" s="32"/>
      <c r="Q40" s="32" t="s">
        <v>45</v>
      </c>
      <c r="U40" s="32"/>
      <c r="V40" s="32"/>
      <c r="W40" s="32"/>
      <c r="X40" s="36"/>
    </row>
    <row r="41" spans="2:24" ht="13.5" customHeight="1" x14ac:dyDescent="0.15">
      <c r="B41" s="111"/>
      <c r="C41" s="79"/>
      <c r="D41" s="79"/>
      <c r="E41" s="79"/>
      <c r="F41" s="104">
        <f>F32-F57</f>
        <v>23600</v>
      </c>
      <c r="G41" s="104"/>
      <c r="H41" s="43" t="s">
        <v>52</v>
      </c>
      <c r="I41" s="32"/>
      <c r="J41" s="32"/>
      <c r="K41" s="32"/>
      <c r="L41" s="32"/>
      <c r="M41" s="32"/>
      <c r="N41" s="32"/>
      <c r="O41" s="113" t="s">
        <v>56</v>
      </c>
      <c r="P41" s="104">
        <f>IF(O21="","",O21-F32)</f>
        <v>11900</v>
      </c>
      <c r="Q41" s="104"/>
      <c r="R41" s="114" t="s">
        <v>57</v>
      </c>
      <c r="S41" s="114"/>
      <c r="T41" s="32" t="s">
        <v>58</v>
      </c>
      <c r="U41" s="32"/>
      <c r="V41" s="32"/>
      <c r="W41" s="32"/>
      <c r="X41" s="36"/>
    </row>
    <row r="42" spans="2:24" ht="13.5" customHeight="1" x14ac:dyDescent="0.15">
      <c r="B42" s="111"/>
      <c r="C42" s="79"/>
      <c r="D42" s="79"/>
      <c r="E42" s="79"/>
      <c r="F42" s="104"/>
      <c r="G42" s="104"/>
      <c r="H42" s="44" t="s">
        <v>45</v>
      </c>
      <c r="I42" s="32"/>
      <c r="J42" s="32"/>
      <c r="K42" s="32"/>
      <c r="L42" s="32"/>
      <c r="M42" s="32"/>
      <c r="N42" s="32"/>
      <c r="O42" s="113"/>
      <c r="P42" s="104"/>
      <c r="Q42" s="104"/>
      <c r="R42" s="114"/>
      <c r="S42" s="114"/>
      <c r="U42" s="32"/>
      <c r="V42" s="32"/>
      <c r="W42" s="32"/>
      <c r="X42" s="36"/>
    </row>
    <row r="43" spans="2:24" ht="13.5" customHeight="1" x14ac:dyDescent="0.15">
      <c r="B43" s="31"/>
      <c r="C43" s="32"/>
      <c r="D43" s="32"/>
      <c r="E43" s="32"/>
      <c r="F43" s="42"/>
      <c r="G43" s="42"/>
      <c r="H43" s="32"/>
      <c r="I43" s="32"/>
      <c r="J43" s="32"/>
      <c r="K43" s="32"/>
      <c r="L43" s="32"/>
      <c r="M43" s="32"/>
      <c r="N43" s="32"/>
      <c r="Q43" s="32" t="s">
        <v>45</v>
      </c>
      <c r="T43" s="32"/>
      <c r="U43" s="45"/>
      <c r="V43" s="32"/>
      <c r="W43" s="32"/>
      <c r="X43" s="36"/>
    </row>
    <row r="44" spans="2:24" ht="13.5" customHeight="1" x14ac:dyDescent="0.15">
      <c r="B44" s="31"/>
      <c r="C44" s="32"/>
      <c r="D44" s="32"/>
      <c r="E44" s="32"/>
      <c r="F44" s="42"/>
      <c r="G44" s="42"/>
      <c r="H44" s="32"/>
      <c r="I44" s="32"/>
      <c r="J44" s="32"/>
      <c r="K44" s="32"/>
      <c r="L44" s="32"/>
      <c r="M44" s="32"/>
      <c r="N44" s="32"/>
      <c r="O44" s="32"/>
      <c r="P44" s="32"/>
      <c r="R44" s="46"/>
      <c r="S44" s="46"/>
      <c r="T44" s="45"/>
      <c r="U44" s="45"/>
      <c r="V44" s="32"/>
      <c r="W44" s="32"/>
      <c r="X44" s="36"/>
    </row>
    <row r="45" spans="2:24" ht="13.5" customHeight="1" x14ac:dyDescent="0.15">
      <c r="B45" s="31"/>
      <c r="C45" s="32"/>
      <c r="D45" s="32"/>
      <c r="E45" s="32"/>
      <c r="F45" s="32"/>
      <c r="G45" s="32"/>
      <c r="H45" s="32"/>
      <c r="I45" s="32"/>
      <c r="J45" s="32"/>
      <c r="K45" s="32"/>
      <c r="L45" s="32"/>
      <c r="M45" s="118" t="s">
        <v>76</v>
      </c>
      <c r="N45" s="118"/>
      <c r="O45" s="118"/>
      <c r="P45" s="118"/>
      <c r="Q45" s="118"/>
      <c r="R45" s="119">
        <f>IF(ISNUMBER(M11),MAX(1000,M11/2),MAX(1000,J11/2))</f>
        <v>1100</v>
      </c>
      <c r="S45" s="120" t="s">
        <v>90</v>
      </c>
      <c r="T45" s="120"/>
      <c r="U45" s="120"/>
      <c r="V45" s="47"/>
      <c r="W45" s="32"/>
      <c r="X45" s="36"/>
    </row>
    <row r="46" spans="2:24" ht="13.5" customHeight="1" x14ac:dyDescent="0.15">
      <c r="B46" s="31"/>
      <c r="C46" s="32"/>
      <c r="D46" s="32"/>
      <c r="E46" s="32"/>
      <c r="F46" s="32"/>
      <c r="G46" s="32"/>
      <c r="H46" s="32"/>
      <c r="I46" s="32"/>
      <c r="J46" s="32"/>
      <c r="K46" s="32"/>
      <c r="L46" s="32"/>
      <c r="M46" s="118"/>
      <c r="N46" s="118"/>
      <c r="O46" s="118"/>
      <c r="P46" s="118"/>
      <c r="Q46" s="118"/>
      <c r="R46" s="119"/>
      <c r="S46" s="120"/>
      <c r="T46" s="120"/>
      <c r="U46" s="120"/>
      <c r="V46" s="47"/>
      <c r="W46" s="32"/>
      <c r="X46" s="36"/>
    </row>
    <row r="47" spans="2:24" ht="13.35" customHeight="1" x14ac:dyDescent="0.15">
      <c r="B47" s="31"/>
      <c r="C47" s="32"/>
      <c r="D47" s="32"/>
      <c r="E47" s="32"/>
      <c r="F47" s="32"/>
      <c r="G47" s="32"/>
      <c r="H47" s="32"/>
      <c r="I47" s="32"/>
      <c r="J47" s="32"/>
      <c r="K47" s="32"/>
      <c r="L47" s="32"/>
      <c r="M47" s="118"/>
      <c r="N47" s="118"/>
      <c r="O47" s="118"/>
      <c r="P47" s="118"/>
      <c r="Q47" s="118"/>
      <c r="R47" s="119"/>
      <c r="S47" s="32" t="s">
        <v>75</v>
      </c>
      <c r="T47" s="45"/>
      <c r="U47" s="32"/>
      <c r="V47" s="32"/>
      <c r="W47" s="32"/>
      <c r="X47" s="36"/>
    </row>
    <row r="48" spans="2:24" ht="13.35" customHeight="1" x14ac:dyDescent="0.15">
      <c r="B48" s="31"/>
      <c r="C48" s="32"/>
      <c r="D48" s="32"/>
      <c r="E48" s="32"/>
      <c r="F48" s="32"/>
      <c r="G48" s="32"/>
      <c r="H48" s="32"/>
      <c r="I48" s="32"/>
      <c r="J48" s="32"/>
      <c r="K48" s="32"/>
      <c r="L48" s="32"/>
      <c r="M48" s="56"/>
      <c r="N48" s="55"/>
      <c r="O48" s="55"/>
      <c r="P48" s="55"/>
      <c r="Q48" s="55"/>
      <c r="R48" s="45"/>
      <c r="S48" s="45"/>
      <c r="T48" s="45"/>
      <c r="V48" s="32"/>
      <c r="W48" s="32"/>
      <c r="X48" s="36"/>
    </row>
    <row r="49" spans="2:24" x14ac:dyDescent="0.15">
      <c r="B49" s="31"/>
      <c r="C49" s="132" t="s">
        <v>83</v>
      </c>
      <c r="D49" s="132"/>
      <c r="E49" s="32"/>
      <c r="F49" s="32"/>
      <c r="G49" s="32"/>
      <c r="H49" s="32"/>
      <c r="I49" s="32"/>
      <c r="J49" s="32"/>
      <c r="K49" s="32"/>
      <c r="L49" s="132" t="s">
        <v>83</v>
      </c>
      <c r="M49" s="132"/>
      <c r="N49" s="32"/>
      <c r="O49" s="32"/>
      <c r="P49" s="32"/>
      <c r="Q49" s="32"/>
      <c r="R49" s="32"/>
      <c r="S49" s="32"/>
      <c r="T49" s="32"/>
      <c r="U49" s="32"/>
      <c r="V49" s="32"/>
      <c r="W49" s="32"/>
      <c r="X49" s="36"/>
    </row>
    <row r="50" spans="2:24" ht="13.35" customHeight="1" x14ac:dyDescent="0.3">
      <c r="B50" s="31"/>
      <c r="C50" s="132"/>
      <c r="D50" s="132"/>
      <c r="E50" s="32"/>
      <c r="F50" s="32"/>
      <c r="G50" s="32"/>
      <c r="H50" s="32"/>
      <c r="I50" s="32"/>
      <c r="J50" s="32"/>
      <c r="K50" s="57"/>
      <c r="L50" s="132"/>
      <c r="M50" s="132"/>
      <c r="N50" s="32"/>
      <c r="T50" s="32"/>
      <c r="U50" s="32"/>
      <c r="V50" s="32"/>
      <c r="W50" s="32"/>
      <c r="X50" s="36"/>
    </row>
    <row r="51" spans="2:24" ht="13.35" customHeight="1" x14ac:dyDescent="0.15">
      <c r="B51" s="133" t="str">
        <f>"▽⑨支持層天端 "&amp;F66&amp;"＝"</f>
        <v>▽⑨支持層天端 SGL＝</v>
      </c>
      <c r="C51" s="134"/>
      <c r="D51" s="134"/>
      <c r="E51" s="134"/>
      <c r="F51" s="134"/>
      <c r="G51" s="56"/>
      <c r="H51" s="32"/>
      <c r="I51" s="32"/>
      <c r="J51" s="32"/>
      <c r="K51" s="137" t="s">
        <v>88</v>
      </c>
      <c r="L51" s="137"/>
      <c r="M51" s="137"/>
      <c r="N51" s="137"/>
      <c r="O51" s="137"/>
      <c r="T51" s="32"/>
      <c r="U51" s="113"/>
      <c r="V51" s="115"/>
      <c r="W51" s="116"/>
      <c r="X51" s="36"/>
    </row>
    <row r="52" spans="2:24" ht="13.35" customHeight="1" x14ac:dyDescent="0.15">
      <c r="B52" s="133"/>
      <c r="C52" s="134"/>
      <c r="D52" s="134"/>
      <c r="E52" s="134"/>
      <c r="F52" s="134"/>
      <c r="G52" s="121">
        <f>F57+R45</f>
        <v>-33850</v>
      </c>
      <c r="H52" s="56" t="s">
        <v>78</v>
      </c>
      <c r="I52" s="32"/>
      <c r="J52" s="32"/>
      <c r="K52" s="137"/>
      <c r="L52" s="137"/>
      <c r="M52" s="137"/>
      <c r="N52" s="137"/>
      <c r="O52" s="137"/>
      <c r="P52" s="121">
        <f>IF(O21="","",G52-O21)</f>
        <v>-34400</v>
      </c>
      <c r="Q52" s="121"/>
      <c r="R52" s="32" t="s">
        <v>79</v>
      </c>
      <c r="S52" s="32"/>
      <c r="T52" s="32"/>
      <c r="U52" s="113"/>
      <c r="V52" s="116"/>
      <c r="W52" s="116"/>
      <c r="X52" s="36"/>
    </row>
    <row r="53" spans="2:24" ht="13.9" customHeight="1" thickBot="1" x14ac:dyDescent="0.2">
      <c r="B53" s="135"/>
      <c r="C53" s="136"/>
      <c r="D53" s="136"/>
      <c r="E53" s="136"/>
      <c r="F53" s="136"/>
      <c r="G53" s="122"/>
      <c r="H53" s="58" t="s">
        <v>77</v>
      </c>
      <c r="I53" s="32"/>
      <c r="J53" s="54"/>
      <c r="K53" s="138"/>
      <c r="L53" s="138"/>
      <c r="M53" s="138"/>
      <c r="N53" s="138"/>
      <c r="O53" s="138"/>
      <c r="P53" s="122"/>
      <c r="Q53" s="122"/>
      <c r="R53" s="32" t="s">
        <v>80</v>
      </c>
      <c r="S53" s="32"/>
      <c r="T53" s="32"/>
      <c r="U53" s="32"/>
      <c r="V53" s="32"/>
      <c r="W53" s="32"/>
      <c r="X53" s="36"/>
    </row>
    <row r="54" spans="2:24" x14ac:dyDescent="0.15">
      <c r="B54" s="31"/>
      <c r="C54" s="32"/>
      <c r="D54" s="32"/>
      <c r="E54" s="32"/>
      <c r="F54" s="32"/>
      <c r="G54" s="32"/>
      <c r="H54" s="32"/>
      <c r="I54" s="32"/>
      <c r="J54" s="32"/>
      <c r="K54" s="32"/>
      <c r="L54" s="32"/>
      <c r="M54" s="32"/>
      <c r="N54" s="32"/>
      <c r="O54" s="32"/>
      <c r="P54" s="32"/>
      <c r="Q54" s="32"/>
      <c r="R54" s="32"/>
      <c r="S54" s="32"/>
      <c r="T54" s="32"/>
      <c r="U54" s="32"/>
      <c r="V54" s="32"/>
      <c r="W54" s="32"/>
      <c r="X54" s="36"/>
    </row>
    <row r="55" spans="2:24" x14ac:dyDescent="0.15">
      <c r="B55" s="31"/>
      <c r="C55" s="32"/>
      <c r="D55" s="32"/>
      <c r="E55" s="32"/>
      <c r="F55" s="32"/>
      <c r="G55" s="32"/>
      <c r="H55" s="32"/>
      <c r="I55" s="32"/>
      <c r="J55" s="32"/>
      <c r="K55" s="32"/>
      <c r="L55" s="32"/>
      <c r="M55" s="32"/>
      <c r="N55" s="32"/>
      <c r="O55" s="32"/>
      <c r="P55" s="32"/>
      <c r="Q55" s="32"/>
      <c r="R55" s="32"/>
      <c r="S55" s="32"/>
      <c r="T55" s="32"/>
      <c r="U55" s="32"/>
      <c r="V55" s="32"/>
      <c r="W55" s="32"/>
      <c r="X55" s="36"/>
    </row>
    <row r="56" spans="2:24" ht="13.5" customHeight="1" x14ac:dyDescent="0.15">
      <c r="B56" s="117" t="str">
        <f>"▽②杭先端 "&amp;F66&amp;"＝"</f>
        <v>▽②杭先端 SGL＝</v>
      </c>
      <c r="C56" s="87"/>
      <c r="D56" s="87"/>
      <c r="E56" s="87"/>
      <c r="F56" s="32"/>
      <c r="G56" s="32"/>
      <c r="H56" s="32"/>
      <c r="I56" s="32"/>
      <c r="J56" s="32"/>
      <c r="K56" s="101" t="s">
        <v>89</v>
      </c>
      <c r="L56" s="102"/>
      <c r="M56" s="102"/>
      <c r="N56" s="102"/>
      <c r="O56" s="32"/>
      <c r="P56" s="32"/>
      <c r="Q56" s="32"/>
      <c r="R56" s="32"/>
      <c r="S56" s="32"/>
      <c r="T56" s="32"/>
      <c r="U56" s="32"/>
      <c r="V56" s="32"/>
      <c r="W56" s="32"/>
      <c r="X56" s="36"/>
    </row>
    <row r="57" spans="2:24" ht="13.5" customHeight="1" x14ac:dyDescent="0.15">
      <c r="B57" s="93"/>
      <c r="C57" s="87"/>
      <c r="D57" s="87"/>
      <c r="E57" s="87"/>
      <c r="F57" s="81">
        <v>-34950</v>
      </c>
      <c r="G57" s="81"/>
      <c r="H57" s="33"/>
      <c r="I57" s="32"/>
      <c r="J57" s="32"/>
      <c r="K57" s="102"/>
      <c r="L57" s="102"/>
      <c r="M57" s="102"/>
      <c r="N57" s="102"/>
      <c r="O57" s="104">
        <f>IF(O21="","",F57-O21)</f>
        <v>-35500</v>
      </c>
      <c r="P57" s="104"/>
      <c r="Q57" s="33" t="s">
        <v>59</v>
      </c>
      <c r="R57" s="32"/>
      <c r="S57" s="32"/>
      <c r="T57" s="32"/>
      <c r="U57" s="32"/>
      <c r="V57" s="32"/>
      <c r="W57" s="32"/>
      <c r="X57" s="36"/>
    </row>
    <row r="58" spans="2:24" ht="14.25" customHeight="1" thickBot="1" x14ac:dyDescent="0.2">
      <c r="B58" s="107"/>
      <c r="C58" s="88"/>
      <c r="D58" s="88"/>
      <c r="E58" s="88"/>
      <c r="F58" s="83"/>
      <c r="G58" s="83"/>
      <c r="H58" s="37" t="s">
        <v>77</v>
      </c>
      <c r="I58" s="32"/>
      <c r="J58" s="32"/>
      <c r="K58" s="103"/>
      <c r="L58" s="103"/>
      <c r="M58" s="103"/>
      <c r="N58" s="103"/>
      <c r="O58" s="104"/>
      <c r="P58" s="104"/>
      <c r="Q58" s="37" t="s">
        <v>45</v>
      </c>
      <c r="R58" s="32"/>
      <c r="S58" s="32"/>
      <c r="T58" s="32"/>
      <c r="U58" s="32"/>
      <c r="V58" s="32"/>
      <c r="W58" s="32"/>
      <c r="X58" s="36"/>
    </row>
    <row r="59" spans="2:24" ht="13.5" customHeight="1" x14ac:dyDescent="0.15">
      <c r="B59" s="123" t="s">
        <v>60</v>
      </c>
      <c r="C59" s="124"/>
      <c r="D59" s="124"/>
      <c r="E59" s="124"/>
      <c r="F59" s="127"/>
      <c r="G59" s="127"/>
      <c r="H59" s="128" t="s">
        <v>61</v>
      </c>
      <c r="I59" s="32"/>
      <c r="J59" s="32"/>
      <c r="K59" s="89"/>
      <c r="L59" s="89"/>
      <c r="M59" s="89"/>
      <c r="N59" s="89"/>
      <c r="O59" s="130" t="s">
        <v>62</v>
      </c>
      <c r="P59" s="130"/>
      <c r="Q59" s="131" t="s">
        <v>63</v>
      </c>
      <c r="R59" s="131"/>
      <c r="S59" s="32"/>
      <c r="T59" s="48"/>
      <c r="U59" s="32" t="s">
        <v>64</v>
      </c>
      <c r="V59" s="43"/>
      <c r="W59" s="43"/>
      <c r="X59" s="36"/>
    </row>
    <row r="60" spans="2:24" ht="13.5" customHeight="1" x14ac:dyDescent="0.15">
      <c r="B60" s="125"/>
      <c r="C60" s="126"/>
      <c r="D60" s="126"/>
      <c r="E60" s="126"/>
      <c r="F60" s="127"/>
      <c r="G60" s="127"/>
      <c r="H60" s="129"/>
      <c r="I60" s="32"/>
      <c r="J60" s="32"/>
      <c r="K60" s="90"/>
      <c r="L60" s="90"/>
      <c r="M60" s="90"/>
      <c r="N60" s="90"/>
      <c r="O60" s="127"/>
      <c r="P60" s="127"/>
      <c r="Q60" s="131"/>
      <c r="R60" s="131"/>
      <c r="S60" s="32"/>
      <c r="T60" s="49"/>
      <c r="U60" s="32" t="s">
        <v>65</v>
      </c>
      <c r="V60" s="43"/>
      <c r="W60" s="43"/>
      <c r="X60" s="36"/>
    </row>
    <row r="61" spans="2:24" ht="13.5" customHeight="1" x14ac:dyDescent="0.15">
      <c r="B61" s="50"/>
      <c r="C61" s="51"/>
      <c r="D61" s="51"/>
      <c r="E61" s="51"/>
      <c r="F61" s="51"/>
      <c r="G61" s="52" t="s">
        <v>66</v>
      </c>
      <c r="H61" s="51"/>
      <c r="I61" s="32"/>
      <c r="J61" s="32"/>
      <c r="K61" s="32"/>
      <c r="L61" s="32"/>
      <c r="M61" s="32"/>
      <c r="N61" s="32"/>
      <c r="O61" s="32"/>
      <c r="P61" s="32"/>
      <c r="Q61" s="32"/>
      <c r="R61" s="32"/>
      <c r="S61" s="32"/>
      <c r="T61" s="32" t="s">
        <v>67</v>
      </c>
      <c r="U61" s="32"/>
      <c r="V61" s="32"/>
      <c r="W61" s="32"/>
      <c r="X61" s="36"/>
    </row>
    <row r="62" spans="2:24" ht="14.25" thickBot="1" x14ac:dyDescent="0.2">
      <c r="B62" s="53"/>
      <c r="C62" s="39"/>
      <c r="D62" s="39"/>
      <c r="E62" s="39"/>
      <c r="F62" s="39"/>
      <c r="G62" s="39"/>
      <c r="H62" s="39"/>
      <c r="I62" s="39"/>
      <c r="J62" s="39"/>
      <c r="K62" s="39"/>
      <c r="L62" s="39"/>
      <c r="M62" s="39"/>
      <c r="N62" s="39"/>
      <c r="O62" s="39"/>
      <c r="P62" s="39"/>
      <c r="Q62" s="39"/>
      <c r="R62" s="39"/>
      <c r="S62" s="39"/>
      <c r="T62" s="39"/>
      <c r="U62" s="39"/>
      <c r="V62" s="39"/>
      <c r="W62" s="39"/>
      <c r="X62" s="40"/>
    </row>
    <row r="66" spans="5:6" ht="28.5" x14ac:dyDescent="0.15">
      <c r="E66" s="60" t="s">
        <v>84</v>
      </c>
      <c r="F66" s="59" t="s">
        <v>85</v>
      </c>
    </row>
  </sheetData>
  <mergeCells count="67">
    <mergeCell ref="M45:Q47"/>
    <mergeCell ref="R45:R47"/>
    <mergeCell ref="S45:U46"/>
    <mergeCell ref="P52:Q53"/>
    <mergeCell ref="B59:E60"/>
    <mergeCell ref="F59:G60"/>
    <mergeCell ref="H59:H60"/>
    <mergeCell ref="K59:N60"/>
    <mergeCell ref="O59:P60"/>
    <mergeCell ref="Q59:R60"/>
    <mergeCell ref="C49:D50"/>
    <mergeCell ref="L49:M50"/>
    <mergeCell ref="B51:F53"/>
    <mergeCell ref="G52:G53"/>
    <mergeCell ref="K51:O53"/>
    <mergeCell ref="U51:U52"/>
    <mergeCell ref="V51:W52"/>
    <mergeCell ref="B56:E58"/>
    <mergeCell ref="K56:N58"/>
    <mergeCell ref="F57:G58"/>
    <mergeCell ref="O57:P58"/>
    <mergeCell ref="B34:E35"/>
    <mergeCell ref="K34:N35"/>
    <mergeCell ref="B40:E42"/>
    <mergeCell ref="O36:T37"/>
    <mergeCell ref="F41:G42"/>
    <mergeCell ref="O38:O39"/>
    <mergeCell ref="P38:Q39"/>
    <mergeCell ref="R38:S39"/>
    <mergeCell ref="O41:O42"/>
    <mergeCell ref="P41:Q42"/>
    <mergeCell ref="R41:S42"/>
    <mergeCell ref="O29:P30"/>
    <mergeCell ref="S29:V30"/>
    <mergeCell ref="W29:X30"/>
    <mergeCell ref="B31:E33"/>
    <mergeCell ref="K31:N33"/>
    <mergeCell ref="F32:G33"/>
    <mergeCell ref="O32:P33"/>
    <mergeCell ref="B23:E25"/>
    <mergeCell ref="K23:N24"/>
    <mergeCell ref="F24:G25"/>
    <mergeCell ref="I25:I26"/>
    <mergeCell ref="J27:J28"/>
    <mergeCell ref="K28:N30"/>
    <mergeCell ref="V11:X16"/>
    <mergeCell ref="S17:V19"/>
    <mergeCell ref="W18:X19"/>
    <mergeCell ref="K20:N22"/>
    <mergeCell ref="S20:V21"/>
    <mergeCell ref="O21:P22"/>
    <mergeCell ref="S11:U16"/>
    <mergeCell ref="B11:E16"/>
    <mergeCell ref="F11:I16"/>
    <mergeCell ref="J11:L16"/>
    <mergeCell ref="M11:O16"/>
    <mergeCell ref="P11:R16"/>
    <mergeCell ref="B2:E10"/>
    <mergeCell ref="F2:I10"/>
    <mergeCell ref="J2:O5"/>
    <mergeCell ref="P2:R5"/>
    <mergeCell ref="S2:X5"/>
    <mergeCell ref="J6:L10"/>
    <mergeCell ref="M6:O10"/>
    <mergeCell ref="P6:R10"/>
    <mergeCell ref="S6:U10"/>
    <mergeCell ref="V6:X10"/>
  </mergeCells>
  <phoneticPr fontId="2"/>
  <pageMargins left="0.11811023622047245" right="0.11811023622047245" top="0.82677165354330717" bottom="0.23622047244094491" header="0.31496062992125984" footer="0.31496062992125984"/>
  <pageSetup paperSize="8" scale="92" orientation="landscape" r:id="rId1"/>
  <headerFooter>
    <oddHeader>&amp;L&amp;24&amp;A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L34"/>
  <sheetViews>
    <sheetView showGridLines="0" tabSelected="1" zoomScaleNormal="100" workbookViewId="0">
      <selection activeCell="H37" sqref="H37"/>
    </sheetView>
  </sheetViews>
  <sheetFormatPr defaultRowHeight="13.5" x14ac:dyDescent="0.15"/>
  <cols>
    <col min="1" max="1" width="1" customWidth="1"/>
    <col min="12" max="12" width="11" customWidth="1"/>
  </cols>
  <sheetData>
    <row r="1" spans="3:12" ht="14.25" customHeight="1" x14ac:dyDescent="0.15">
      <c r="C1" s="4"/>
      <c r="D1" s="4"/>
      <c r="E1" s="4"/>
      <c r="F1" s="4"/>
      <c r="G1" s="4"/>
      <c r="H1" s="4"/>
      <c r="I1" s="4"/>
      <c r="J1" s="4"/>
      <c r="K1" s="4"/>
      <c r="L1" s="4"/>
    </row>
    <row r="2" spans="3:12" ht="14.25" customHeight="1" x14ac:dyDescent="0.15">
      <c r="C2" s="4"/>
      <c r="D2" s="4"/>
      <c r="E2" s="4"/>
      <c r="F2" s="4"/>
      <c r="G2" s="4"/>
      <c r="H2" s="4"/>
      <c r="I2" s="4"/>
      <c r="J2" s="4"/>
      <c r="K2" s="4"/>
      <c r="L2" s="4"/>
    </row>
    <row r="3" spans="3:12" ht="14.25" customHeight="1" x14ac:dyDescent="0.15">
      <c r="C3" s="4"/>
      <c r="D3" s="4"/>
      <c r="E3" s="4"/>
      <c r="F3" s="4"/>
      <c r="G3" s="4"/>
      <c r="H3" s="4"/>
      <c r="I3" s="4"/>
      <c r="J3" s="4"/>
      <c r="K3" s="4"/>
      <c r="L3" s="4"/>
    </row>
    <row r="4" spans="3:12" ht="14.25" customHeight="1" x14ac:dyDescent="0.15">
      <c r="C4" s="4"/>
      <c r="D4" s="4"/>
      <c r="E4" s="4"/>
      <c r="F4" s="4"/>
      <c r="G4" s="4"/>
      <c r="H4" s="4"/>
      <c r="I4" s="4"/>
      <c r="J4" s="4"/>
      <c r="K4" s="4"/>
      <c r="L4" s="4"/>
    </row>
    <row r="5" spans="3:12" ht="14.25" customHeight="1" x14ac:dyDescent="0.15">
      <c r="C5" s="4"/>
      <c r="D5" s="4"/>
      <c r="E5" s="4"/>
      <c r="F5" s="4"/>
      <c r="G5" s="4"/>
      <c r="H5" s="4"/>
      <c r="I5" s="4"/>
      <c r="J5" s="4"/>
      <c r="K5" s="4"/>
      <c r="L5" s="4"/>
    </row>
    <row r="6" spans="3:12" ht="14.25" customHeight="1" x14ac:dyDescent="0.15">
      <c r="C6" s="4"/>
      <c r="D6" s="4"/>
      <c r="E6" s="4"/>
      <c r="F6" s="4"/>
      <c r="G6" s="4"/>
      <c r="H6" s="4"/>
      <c r="I6" s="4"/>
      <c r="J6" s="4"/>
      <c r="K6" s="4"/>
      <c r="L6" s="4"/>
    </row>
    <row r="7" spans="3:12" ht="14.25" customHeight="1" x14ac:dyDescent="0.15">
      <c r="C7" s="4"/>
      <c r="D7" s="4"/>
      <c r="E7" s="4"/>
      <c r="F7" s="4"/>
      <c r="G7" s="4"/>
      <c r="H7" s="4"/>
      <c r="I7" s="4"/>
      <c r="J7" s="4"/>
      <c r="K7" s="4"/>
      <c r="L7" s="4"/>
    </row>
    <row r="8" spans="3:12" ht="14.25" customHeight="1" x14ac:dyDescent="0.15">
      <c r="C8" s="4"/>
      <c r="D8" s="4"/>
      <c r="E8" s="4"/>
      <c r="F8" s="4"/>
      <c r="G8" s="4"/>
      <c r="H8" s="4"/>
      <c r="I8" s="4"/>
      <c r="J8" s="4"/>
      <c r="K8" s="4"/>
      <c r="L8" s="4"/>
    </row>
    <row r="9" spans="3:12" ht="14.25" customHeight="1" x14ac:dyDescent="0.15">
      <c r="C9" s="4"/>
      <c r="D9" s="4"/>
      <c r="E9" s="4"/>
      <c r="F9" s="4"/>
      <c r="G9" s="4"/>
      <c r="H9" s="4"/>
      <c r="I9" s="4"/>
      <c r="J9" s="4"/>
      <c r="K9" s="4"/>
      <c r="L9" s="4"/>
    </row>
    <row r="10" spans="3:12" ht="14.25" customHeight="1" x14ac:dyDescent="0.15">
      <c r="C10" s="4"/>
      <c r="D10" s="4"/>
      <c r="E10" s="4"/>
      <c r="F10" s="4"/>
      <c r="G10" s="4"/>
      <c r="H10" s="4"/>
      <c r="I10" s="4"/>
      <c r="J10" s="4"/>
      <c r="K10" s="4"/>
      <c r="L10" s="4"/>
    </row>
    <row r="11" spans="3:12" ht="14.25" customHeight="1" x14ac:dyDescent="0.15">
      <c r="C11" s="4"/>
      <c r="D11" s="4"/>
      <c r="E11" s="4"/>
      <c r="F11" s="4"/>
      <c r="G11" s="4"/>
      <c r="H11" s="4"/>
      <c r="I11" s="4"/>
      <c r="J11" s="4"/>
      <c r="K11" s="4"/>
      <c r="L11" s="4"/>
    </row>
    <row r="12" spans="3:12" ht="14.25" customHeight="1" x14ac:dyDescent="0.15">
      <c r="C12" s="4"/>
      <c r="D12" s="4"/>
      <c r="E12" s="4"/>
      <c r="F12" s="4"/>
      <c r="G12" s="4"/>
      <c r="H12" s="4"/>
      <c r="I12" s="4"/>
      <c r="J12" s="4"/>
      <c r="K12" s="4"/>
      <c r="L12" s="4"/>
    </row>
    <row r="13" spans="3:12" ht="14.25" customHeight="1" x14ac:dyDescent="0.15">
      <c r="C13" s="4"/>
      <c r="D13" s="4"/>
      <c r="E13" s="4"/>
      <c r="F13" s="4"/>
      <c r="G13" s="4"/>
      <c r="H13" s="4"/>
      <c r="I13" s="4"/>
      <c r="J13" s="4"/>
      <c r="K13" s="4"/>
      <c r="L13" s="4"/>
    </row>
    <row r="14" spans="3:12" ht="14.25" customHeight="1" x14ac:dyDescent="0.15">
      <c r="C14" s="4"/>
      <c r="D14" s="4" t="s">
        <v>4</v>
      </c>
      <c r="E14" s="4"/>
      <c r="F14" s="4"/>
      <c r="G14" s="4"/>
      <c r="H14" s="4"/>
      <c r="I14" s="4"/>
      <c r="J14" s="4"/>
      <c r="K14" s="4"/>
      <c r="L14" s="4"/>
    </row>
    <row r="15" spans="3:12" ht="14.25" customHeight="1" x14ac:dyDescent="0.15">
      <c r="C15" s="4"/>
      <c r="D15" s="4"/>
      <c r="E15" s="4"/>
      <c r="F15" s="4"/>
      <c r="G15" s="4"/>
      <c r="H15" s="4"/>
      <c r="I15" s="4"/>
      <c r="J15" s="4"/>
      <c r="K15" s="4"/>
      <c r="L15" s="4"/>
    </row>
    <row r="16" spans="3:12" ht="14.25" customHeight="1" x14ac:dyDescent="0.15">
      <c r="C16" s="4"/>
      <c r="D16" s="4"/>
      <c r="E16" s="4"/>
      <c r="F16" s="4"/>
      <c r="G16" s="4"/>
      <c r="H16" s="11"/>
      <c r="I16" s="4"/>
      <c r="J16" s="4"/>
      <c r="K16" s="4"/>
      <c r="L16" s="4"/>
    </row>
    <row r="17" spans="3:12" ht="14.25" customHeight="1" x14ac:dyDescent="0.15">
      <c r="C17" s="4"/>
      <c r="D17" s="4"/>
      <c r="E17" s="4"/>
      <c r="F17" s="4"/>
      <c r="G17" s="4"/>
      <c r="H17" s="4"/>
      <c r="I17" s="4"/>
      <c r="J17" s="4"/>
      <c r="K17" s="4"/>
      <c r="L17" s="4"/>
    </row>
    <row r="18" spans="3:12" ht="14.25" customHeight="1" x14ac:dyDescent="0.15">
      <c r="C18" s="4"/>
      <c r="D18" s="4"/>
      <c r="E18" s="4"/>
      <c r="F18" s="4"/>
      <c r="G18" s="4"/>
      <c r="H18" s="4"/>
      <c r="I18" s="4"/>
      <c r="J18" s="4"/>
      <c r="K18" s="4"/>
      <c r="L18" s="4"/>
    </row>
    <row r="19" spans="3:12" ht="14.25" customHeight="1" x14ac:dyDescent="0.15">
      <c r="C19" s="4"/>
      <c r="D19" s="4"/>
      <c r="E19" s="4"/>
      <c r="F19" s="4"/>
      <c r="G19" s="4"/>
      <c r="H19" s="4"/>
      <c r="I19" s="4"/>
      <c r="J19" s="4"/>
      <c r="K19" s="4"/>
      <c r="L19" s="4"/>
    </row>
    <row r="20" spans="3:12" ht="14.25" customHeight="1" x14ac:dyDescent="0.15">
      <c r="C20" s="4"/>
      <c r="D20" s="4"/>
      <c r="E20" s="4"/>
      <c r="F20" s="4"/>
      <c r="G20" s="4"/>
      <c r="H20" s="4"/>
      <c r="I20" s="4"/>
      <c r="J20" s="4"/>
      <c r="K20" s="4"/>
      <c r="L20" s="4"/>
    </row>
    <row r="21" spans="3:12" ht="14.25" customHeight="1" x14ac:dyDescent="0.15">
      <c r="C21" s="4"/>
      <c r="D21" s="4"/>
      <c r="E21" s="4"/>
      <c r="F21" s="4"/>
      <c r="G21" s="4"/>
      <c r="H21" s="4"/>
      <c r="I21" s="4"/>
      <c r="J21" s="4"/>
      <c r="K21" s="4"/>
      <c r="L21" s="4"/>
    </row>
    <row r="22" spans="3:12" ht="14.25" customHeight="1" x14ac:dyDescent="0.15">
      <c r="C22" s="4"/>
      <c r="D22" s="4"/>
      <c r="E22" s="4"/>
      <c r="F22" s="4"/>
      <c r="G22" s="4"/>
      <c r="H22" s="4"/>
      <c r="I22" s="4"/>
      <c r="J22" s="4"/>
      <c r="K22" s="4"/>
      <c r="L22" s="4"/>
    </row>
    <row r="23" spans="3:12" ht="14.25" customHeight="1" x14ac:dyDescent="0.15">
      <c r="C23" s="4"/>
      <c r="D23" s="4"/>
      <c r="E23" s="4"/>
      <c r="F23" s="4"/>
      <c r="G23" s="4"/>
      <c r="H23" s="4"/>
      <c r="I23" s="4"/>
      <c r="J23" s="4"/>
      <c r="K23" s="4"/>
      <c r="L23" s="4"/>
    </row>
    <row r="24" spans="3:12" ht="14.25" customHeight="1" x14ac:dyDescent="0.15">
      <c r="C24" s="4"/>
      <c r="D24" s="4"/>
      <c r="E24" s="4"/>
      <c r="F24" s="4"/>
      <c r="G24" s="4"/>
      <c r="H24" s="4"/>
      <c r="I24" s="4"/>
      <c r="J24" s="4"/>
      <c r="K24" s="4"/>
      <c r="L24" s="4"/>
    </row>
    <row r="25" spans="3:12" ht="14.25" customHeight="1" x14ac:dyDescent="0.15">
      <c r="C25" s="4"/>
      <c r="D25" s="4"/>
      <c r="E25" s="4"/>
      <c r="F25" s="4"/>
      <c r="G25" s="4"/>
      <c r="H25" s="4"/>
      <c r="I25" s="4"/>
      <c r="J25" s="4"/>
      <c r="K25" s="4"/>
      <c r="L25" s="4"/>
    </row>
    <row r="26" spans="3:12" ht="14.25" customHeight="1" x14ac:dyDescent="0.15">
      <c r="C26" s="4"/>
      <c r="D26" s="4"/>
      <c r="E26" s="4"/>
      <c r="F26" s="4"/>
      <c r="G26" s="4"/>
      <c r="H26" s="4"/>
      <c r="I26" s="4"/>
      <c r="J26" s="4"/>
      <c r="K26" s="4"/>
      <c r="L26" s="4"/>
    </row>
    <row r="27" spans="3:12" ht="14.25" customHeight="1" x14ac:dyDescent="0.15">
      <c r="C27" s="4"/>
      <c r="D27" s="4"/>
      <c r="E27" s="4"/>
      <c r="F27" s="4"/>
      <c r="G27" s="4"/>
      <c r="H27" s="4"/>
      <c r="I27" s="4"/>
      <c r="J27" s="4"/>
      <c r="K27" s="4"/>
      <c r="L27" s="4"/>
    </row>
    <row r="28" spans="3:12" ht="14.25" customHeight="1" x14ac:dyDescent="0.15">
      <c r="C28" s="4"/>
      <c r="D28" s="4"/>
      <c r="E28" s="4"/>
      <c r="F28" s="4"/>
      <c r="G28" s="4"/>
      <c r="H28" s="4"/>
      <c r="I28" s="4"/>
      <c r="J28" s="4"/>
      <c r="K28" s="4"/>
      <c r="L28" s="4"/>
    </row>
    <row r="29" spans="3:12" x14ac:dyDescent="0.15">
      <c r="I29" s="4"/>
      <c r="J29" s="4"/>
      <c r="K29" s="4"/>
    </row>
    <row r="30" spans="3:12" x14ac:dyDescent="0.15">
      <c r="I30" s="4"/>
      <c r="J30" s="4"/>
      <c r="K30" s="4"/>
    </row>
    <row r="31" spans="3:12" x14ac:dyDescent="0.15">
      <c r="I31" s="4"/>
      <c r="J31" s="4"/>
      <c r="K31" s="4"/>
    </row>
    <row r="32" spans="3:12" x14ac:dyDescent="0.15">
      <c r="I32" s="4"/>
      <c r="J32" s="4"/>
      <c r="K32" s="4"/>
    </row>
    <row r="33" spans="9:11" x14ac:dyDescent="0.15">
      <c r="I33" s="4"/>
      <c r="J33" s="4"/>
      <c r="K33" s="4"/>
    </row>
    <row r="34" spans="9:11" x14ac:dyDescent="0.15">
      <c r="I34" s="4"/>
      <c r="J34" s="4"/>
      <c r="K34" s="4"/>
    </row>
  </sheetData>
  <phoneticPr fontId="2"/>
  <pageMargins left="0.39370078740157483" right="0.43307086614173229" top="0.27559055118110237" bottom="0.23622047244094491" header="0.19685039370078741" footer="0.19685039370078741"/>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P42"/>
  <sheetViews>
    <sheetView topLeftCell="A7" zoomScaleNormal="100" workbookViewId="0">
      <selection activeCell="R37" sqref="R37"/>
    </sheetView>
  </sheetViews>
  <sheetFormatPr defaultRowHeight="13.5" x14ac:dyDescent="0.15"/>
  <cols>
    <col min="4" max="4" width="2.75" customWidth="1"/>
    <col min="16" max="16" width="11.5" customWidth="1"/>
  </cols>
  <sheetData>
    <row r="1" spans="1:16" x14ac:dyDescent="0.15">
      <c r="A1" s="139" t="s">
        <v>0</v>
      </c>
      <c r="B1" s="140"/>
      <c r="C1" s="140"/>
      <c r="D1" s="141"/>
      <c r="E1" s="148" t="s">
        <v>1</v>
      </c>
      <c r="F1" s="149"/>
      <c r="G1" s="149"/>
      <c r="H1" s="149"/>
      <c r="I1" s="149"/>
      <c r="J1" s="149"/>
      <c r="K1" s="149"/>
      <c r="L1" s="149"/>
      <c r="M1" s="149"/>
      <c r="N1" s="149"/>
      <c r="O1" s="149"/>
      <c r="P1" s="150"/>
    </row>
    <row r="2" spans="1:16" x14ac:dyDescent="0.15">
      <c r="A2" s="142"/>
      <c r="B2" s="143"/>
      <c r="C2" s="143"/>
      <c r="D2" s="144"/>
      <c r="E2" s="151"/>
      <c r="F2" s="152"/>
      <c r="G2" s="152"/>
      <c r="H2" s="152"/>
      <c r="I2" s="152"/>
      <c r="J2" s="152"/>
      <c r="K2" s="152"/>
      <c r="L2" s="152"/>
      <c r="M2" s="152"/>
      <c r="N2" s="152"/>
      <c r="O2" s="152"/>
      <c r="P2" s="153"/>
    </row>
    <row r="3" spans="1:16" x14ac:dyDescent="0.15">
      <c r="A3" s="142"/>
      <c r="B3" s="143"/>
      <c r="C3" s="143"/>
      <c r="D3" s="144"/>
      <c r="E3" s="151"/>
      <c r="F3" s="152"/>
      <c r="G3" s="152"/>
      <c r="H3" s="152"/>
      <c r="I3" s="152"/>
      <c r="J3" s="152"/>
      <c r="K3" s="152"/>
      <c r="L3" s="152"/>
      <c r="M3" s="152"/>
      <c r="N3" s="152"/>
      <c r="O3" s="152"/>
      <c r="P3" s="153"/>
    </row>
    <row r="4" spans="1:16" x14ac:dyDescent="0.15">
      <c r="A4" s="142"/>
      <c r="B4" s="143"/>
      <c r="C4" s="143"/>
      <c r="D4" s="144"/>
      <c r="E4" s="151"/>
      <c r="F4" s="152"/>
      <c r="G4" s="152"/>
      <c r="H4" s="152"/>
      <c r="I4" s="152"/>
      <c r="J4" s="152"/>
      <c r="K4" s="152"/>
      <c r="L4" s="152"/>
      <c r="M4" s="152"/>
      <c r="N4" s="152"/>
      <c r="O4" s="152"/>
      <c r="P4" s="153"/>
    </row>
    <row r="5" spans="1:16" x14ac:dyDescent="0.15">
      <c r="A5" s="142"/>
      <c r="B5" s="143"/>
      <c r="C5" s="143"/>
      <c r="D5" s="144"/>
      <c r="E5" s="151"/>
      <c r="F5" s="152"/>
      <c r="G5" s="152"/>
      <c r="H5" s="152"/>
      <c r="I5" s="152"/>
      <c r="J5" s="152"/>
      <c r="K5" s="152"/>
      <c r="L5" s="152"/>
      <c r="M5" s="152"/>
      <c r="N5" s="152"/>
      <c r="O5" s="152"/>
      <c r="P5" s="153"/>
    </row>
    <row r="6" spans="1:16" x14ac:dyDescent="0.15">
      <c r="A6" s="142"/>
      <c r="B6" s="143"/>
      <c r="C6" s="143"/>
      <c r="D6" s="144"/>
      <c r="E6" s="151"/>
      <c r="F6" s="152"/>
      <c r="G6" s="152"/>
      <c r="H6" s="152"/>
      <c r="I6" s="152"/>
      <c r="J6" s="152"/>
      <c r="K6" s="152"/>
      <c r="L6" s="152"/>
      <c r="M6" s="152"/>
      <c r="N6" s="152"/>
      <c r="O6" s="152"/>
      <c r="P6" s="153"/>
    </row>
    <row r="7" spans="1:16" ht="14.25" thickBot="1" x14ac:dyDescent="0.2">
      <c r="A7" s="145"/>
      <c r="B7" s="146"/>
      <c r="C7" s="146"/>
      <c r="D7" s="147"/>
      <c r="E7" s="154"/>
      <c r="F7" s="155"/>
      <c r="G7" s="155"/>
      <c r="H7" s="155"/>
      <c r="I7" s="155"/>
      <c r="J7" s="155"/>
      <c r="K7" s="155"/>
      <c r="L7" s="155"/>
      <c r="M7" s="155"/>
      <c r="N7" s="155"/>
      <c r="O7" s="155"/>
      <c r="P7" s="156"/>
    </row>
    <row r="8" spans="1:16" ht="14.25" customHeight="1" x14ac:dyDescent="0.15">
      <c r="A8" s="12"/>
      <c r="B8" s="13"/>
      <c r="C8" s="13"/>
      <c r="D8" s="13"/>
      <c r="E8" s="13"/>
      <c r="F8" s="1"/>
      <c r="G8" s="1"/>
      <c r="H8" s="1"/>
      <c r="I8" s="1"/>
      <c r="J8" s="1"/>
      <c r="K8" s="1"/>
      <c r="L8" s="1"/>
      <c r="M8" s="1"/>
      <c r="N8" s="1"/>
      <c r="O8" s="1"/>
      <c r="P8" s="2"/>
    </row>
    <row r="9" spans="1:16" ht="14.25" customHeight="1" x14ac:dyDescent="0.15">
      <c r="A9" s="14"/>
      <c r="B9" s="17"/>
      <c r="C9" s="17"/>
      <c r="D9" s="17"/>
      <c r="E9" s="17"/>
      <c r="F9" s="4"/>
      <c r="G9" s="4"/>
      <c r="H9" s="4"/>
      <c r="I9" s="4"/>
      <c r="J9" s="4"/>
      <c r="K9" s="4"/>
      <c r="L9" s="4"/>
      <c r="M9" s="4"/>
      <c r="N9" s="4"/>
      <c r="O9" s="4"/>
      <c r="P9" s="5"/>
    </row>
    <row r="10" spans="1:16" ht="14.25" customHeight="1" x14ac:dyDescent="0.15">
      <c r="A10" s="14"/>
      <c r="B10" s="17"/>
      <c r="C10" s="17"/>
      <c r="D10" s="17"/>
      <c r="E10" s="17"/>
      <c r="F10" s="4"/>
      <c r="G10" s="4"/>
      <c r="H10" s="4"/>
      <c r="I10" s="4"/>
      <c r="J10" s="4"/>
      <c r="K10" s="4"/>
      <c r="L10" s="4"/>
      <c r="M10" s="4"/>
      <c r="N10" s="4"/>
      <c r="O10" s="4"/>
      <c r="P10" s="5"/>
    </row>
    <row r="11" spans="1:16" ht="14.25" customHeight="1" x14ac:dyDescent="0.15">
      <c r="A11" s="14"/>
      <c r="B11" s="17"/>
      <c r="C11" s="17"/>
      <c r="D11" s="17"/>
      <c r="E11" s="17"/>
      <c r="F11" s="4"/>
      <c r="G11" s="4"/>
      <c r="H11" s="4"/>
      <c r="I11" s="4"/>
      <c r="J11" s="4"/>
      <c r="K11" s="4"/>
      <c r="L11" s="4"/>
      <c r="M11" s="4"/>
      <c r="N11" s="4"/>
      <c r="O11" s="4"/>
      <c r="P11" s="5"/>
    </row>
    <row r="12" spans="1:16" ht="14.25" customHeight="1" x14ac:dyDescent="0.15">
      <c r="A12" s="14"/>
      <c r="B12" s="17"/>
      <c r="C12" s="17"/>
      <c r="D12" s="17"/>
      <c r="E12" s="17"/>
      <c r="F12" s="4"/>
      <c r="G12" s="4"/>
      <c r="H12" s="4"/>
      <c r="I12" s="4"/>
      <c r="J12" s="4"/>
      <c r="K12" s="4"/>
      <c r="L12" s="4"/>
      <c r="M12" s="4"/>
      <c r="N12" s="4"/>
      <c r="O12" s="4"/>
      <c r="P12" s="5"/>
    </row>
    <row r="13" spans="1:16" ht="14.25" customHeight="1" x14ac:dyDescent="0.15">
      <c r="A13" s="14"/>
      <c r="B13" s="17"/>
      <c r="C13" s="17"/>
      <c r="D13" s="17"/>
      <c r="E13" s="17"/>
      <c r="F13" s="4"/>
      <c r="G13" s="4"/>
      <c r="H13" s="3"/>
      <c r="I13" s="4"/>
      <c r="J13" s="4"/>
      <c r="K13" s="4"/>
      <c r="L13" s="4"/>
      <c r="M13" s="4"/>
      <c r="N13" s="4"/>
      <c r="O13" s="4"/>
      <c r="P13" s="5"/>
    </row>
    <row r="14" spans="1:16" ht="14.25" customHeight="1" x14ac:dyDescent="0.15">
      <c r="A14" s="10"/>
      <c r="B14" s="3"/>
      <c r="C14" s="3"/>
      <c r="D14" s="3"/>
      <c r="E14" s="3"/>
      <c r="F14" s="4"/>
      <c r="G14" s="4"/>
      <c r="H14" s="4"/>
      <c r="I14" s="4"/>
      <c r="J14" s="4"/>
      <c r="K14" s="4"/>
      <c r="L14" s="4"/>
      <c r="M14" s="4"/>
      <c r="N14" s="4"/>
      <c r="O14" s="4"/>
      <c r="P14" s="5"/>
    </row>
    <row r="15" spans="1:16" ht="14.25" customHeight="1" x14ac:dyDescent="0.15">
      <c r="A15" s="10"/>
      <c r="B15" s="3"/>
      <c r="C15" s="3"/>
      <c r="D15" s="3"/>
      <c r="E15" s="3"/>
      <c r="F15" s="4"/>
      <c r="G15" s="4"/>
      <c r="H15" s="4"/>
      <c r="I15" s="4"/>
      <c r="J15" s="4"/>
      <c r="K15" s="4"/>
      <c r="L15" s="4"/>
      <c r="M15" s="4"/>
      <c r="N15" s="4"/>
      <c r="O15" s="4"/>
      <c r="P15" s="5"/>
    </row>
    <row r="16" spans="1:16" ht="14.25" customHeight="1" x14ac:dyDescent="0.15">
      <c r="A16" s="10"/>
      <c r="B16" s="3"/>
      <c r="C16" s="3"/>
      <c r="D16" s="3"/>
      <c r="E16" s="3"/>
      <c r="F16" s="4"/>
      <c r="G16" s="4"/>
      <c r="H16" s="4"/>
      <c r="I16" s="4"/>
      <c r="J16" s="4"/>
      <c r="K16" s="4"/>
      <c r="L16" s="4"/>
      <c r="M16" s="4"/>
      <c r="N16" s="4"/>
      <c r="O16" s="4"/>
      <c r="P16" s="5"/>
    </row>
    <row r="17" spans="1:16" ht="14.25" customHeight="1" x14ac:dyDescent="0.15">
      <c r="A17" s="10"/>
      <c r="B17" s="3"/>
      <c r="C17" s="3"/>
      <c r="D17" s="3"/>
      <c r="E17" s="3"/>
      <c r="F17" s="4"/>
      <c r="G17" s="4"/>
      <c r="H17" s="4"/>
      <c r="I17" s="4"/>
      <c r="J17" s="4"/>
      <c r="K17" s="4"/>
      <c r="L17" s="4"/>
      <c r="M17" s="4"/>
      <c r="N17" s="4"/>
      <c r="O17" s="4"/>
      <c r="P17" s="5"/>
    </row>
    <row r="18" spans="1:16" ht="14.25" customHeight="1" x14ac:dyDescent="0.15">
      <c r="A18" s="14"/>
      <c r="B18" s="3"/>
      <c r="C18" s="3"/>
      <c r="D18" s="3"/>
      <c r="E18" s="3"/>
      <c r="F18" s="4"/>
      <c r="G18" s="4"/>
      <c r="H18" s="4"/>
      <c r="I18" s="4"/>
      <c r="J18" s="4"/>
      <c r="K18" s="4"/>
      <c r="L18" s="4"/>
      <c r="M18" s="4"/>
      <c r="N18" s="4"/>
      <c r="O18" s="4"/>
      <c r="P18" s="5"/>
    </row>
    <row r="19" spans="1:16" ht="14.25" customHeight="1" x14ac:dyDescent="0.15">
      <c r="A19" s="10"/>
      <c r="B19" s="3"/>
      <c r="C19" s="3"/>
      <c r="D19" s="3"/>
      <c r="E19" s="3"/>
      <c r="F19" s="4"/>
      <c r="G19" s="4"/>
      <c r="H19" s="4"/>
      <c r="I19" s="4"/>
      <c r="J19" s="4"/>
      <c r="K19" s="4"/>
      <c r="L19" s="4"/>
      <c r="M19" s="4"/>
      <c r="N19" s="4"/>
      <c r="O19" s="4"/>
      <c r="P19" s="5"/>
    </row>
    <row r="20" spans="1:16" ht="14.25" customHeight="1" x14ac:dyDescent="0.15">
      <c r="A20" s="10"/>
      <c r="B20" s="3"/>
      <c r="C20" s="3"/>
      <c r="D20" s="3"/>
      <c r="E20" s="3"/>
      <c r="F20" s="4"/>
      <c r="G20" s="4"/>
      <c r="H20" s="4"/>
      <c r="I20" s="4"/>
      <c r="J20" s="4"/>
      <c r="K20" s="4"/>
      <c r="L20" s="4"/>
      <c r="M20" s="4"/>
      <c r="N20" s="4"/>
      <c r="O20" s="4"/>
      <c r="P20" s="5"/>
    </row>
    <row r="21" spans="1:16" ht="14.25" customHeight="1" x14ac:dyDescent="0.15">
      <c r="A21" s="10"/>
      <c r="B21" s="3"/>
      <c r="C21" s="3"/>
      <c r="D21" s="3"/>
      <c r="E21" s="3"/>
      <c r="F21" s="19"/>
      <c r="G21" s="4"/>
      <c r="H21" s="4"/>
      <c r="I21" s="4"/>
      <c r="J21" s="4"/>
      <c r="K21" s="4"/>
      <c r="L21" s="4"/>
      <c r="M21" s="4"/>
      <c r="N21" s="4"/>
      <c r="O21" s="4"/>
      <c r="P21" s="5"/>
    </row>
    <row r="22" spans="1:16" ht="14.25" customHeight="1" x14ac:dyDescent="0.15">
      <c r="A22" s="10"/>
      <c r="B22" s="3"/>
      <c r="C22" s="3"/>
      <c r="D22" s="3"/>
      <c r="E22" s="3"/>
      <c r="F22" s="19"/>
      <c r="G22" s="4"/>
      <c r="H22" s="4"/>
      <c r="I22" s="4"/>
      <c r="J22" s="4"/>
      <c r="K22" s="4"/>
      <c r="L22" s="11"/>
      <c r="M22" s="4"/>
      <c r="N22" s="4"/>
      <c r="O22" s="4"/>
      <c r="P22" s="5"/>
    </row>
    <row r="23" spans="1:16" ht="14.25" customHeight="1" x14ac:dyDescent="0.15">
      <c r="A23" s="10"/>
      <c r="B23" s="3"/>
      <c r="C23" s="3"/>
      <c r="D23" s="3"/>
      <c r="E23" s="3"/>
      <c r="F23" s="19"/>
      <c r="G23" s="4"/>
      <c r="H23" s="4"/>
      <c r="I23" s="4"/>
      <c r="J23" s="4"/>
      <c r="K23" s="4"/>
      <c r="L23" s="4"/>
      <c r="M23" s="4"/>
      <c r="N23" s="4"/>
      <c r="O23" s="4"/>
      <c r="P23" s="5"/>
    </row>
    <row r="24" spans="1:16" ht="14.25" customHeight="1" x14ac:dyDescent="0.15">
      <c r="A24" s="15"/>
      <c r="B24" s="18"/>
      <c r="C24" s="18"/>
      <c r="D24" s="18"/>
      <c r="E24" s="18"/>
      <c r="F24" s="19"/>
      <c r="G24" s="4"/>
      <c r="H24" s="4"/>
      <c r="I24" s="4"/>
      <c r="J24" s="4"/>
      <c r="K24" s="4"/>
      <c r="L24" s="4"/>
      <c r="M24" s="4"/>
      <c r="N24" s="4"/>
      <c r="O24" s="4"/>
      <c r="P24" s="5"/>
    </row>
    <row r="25" spans="1:16" ht="14.25" customHeight="1" x14ac:dyDescent="0.15">
      <c r="A25" s="16"/>
      <c r="B25" s="18"/>
      <c r="C25" s="18"/>
      <c r="D25" s="18"/>
      <c r="E25" s="3"/>
      <c r="F25" s="4"/>
      <c r="G25" s="4"/>
      <c r="H25" s="4"/>
      <c r="I25" s="4"/>
      <c r="J25" s="4"/>
      <c r="K25" s="4"/>
      <c r="L25" s="4"/>
      <c r="M25" s="4"/>
      <c r="N25" s="4"/>
      <c r="O25" s="4"/>
      <c r="P25" s="5"/>
    </row>
    <row r="26" spans="1:16" ht="14.25" customHeight="1" x14ac:dyDescent="0.15">
      <c r="A26" s="16"/>
      <c r="B26" s="18"/>
      <c r="C26" s="18"/>
      <c r="D26" s="18"/>
      <c r="E26" s="3"/>
      <c r="F26" s="19"/>
      <c r="G26" s="4"/>
      <c r="H26" s="4"/>
      <c r="I26" s="4"/>
      <c r="J26" s="4"/>
      <c r="K26" s="4"/>
      <c r="L26" s="4"/>
      <c r="M26" s="4"/>
      <c r="N26" s="4"/>
      <c r="O26" s="4"/>
      <c r="P26" s="5"/>
    </row>
    <row r="27" spans="1:16" ht="14.25" customHeight="1" x14ac:dyDescent="0.15">
      <c r="A27" s="16"/>
      <c r="F27" s="19"/>
      <c r="J27" s="4"/>
      <c r="K27" s="4"/>
      <c r="L27" s="4"/>
      <c r="M27" s="4"/>
      <c r="N27" s="4"/>
      <c r="O27" s="4"/>
      <c r="P27" s="5"/>
    </row>
    <row r="28" spans="1:16" ht="14.25" customHeight="1" x14ac:dyDescent="0.15">
      <c r="A28" s="16"/>
      <c r="J28" s="4"/>
      <c r="K28" s="4"/>
      <c r="L28" s="4"/>
      <c r="M28" s="4"/>
      <c r="N28" s="4"/>
      <c r="O28" s="4"/>
      <c r="P28" s="5"/>
    </row>
    <row r="29" spans="1:16" ht="14.25" customHeight="1" x14ac:dyDescent="0.15">
      <c r="A29" s="16"/>
      <c r="B29" s="18"/>
      <c r="C29" s="18"/>
      <c r="D29" s="18"/>
      <c r="E29" s="18"/>
      <c r="F29" s="4"/>
      <c r="G29" s="4"/>
      <c r="H29" s="4"/>
      <c r="I29" s="4"/>
      <c r="J29" s="4"/>
      <c r="K29" s="4"/>
      <c r="L29" s="4"/>
      <c r="M29" s="4"/>
      <c r="N29" s="4"/>
      <c r="O29" s="4"/>
      <c r="P29" s="5"/>
    </row>
    <row r="30" spans="1:16" ht="14.25" customHeight="1" x14ac:dyDescent="0.15">
      <c r="A30" s="15"/>
      <c r="B30" s="18"/>
      <c r="C30" s="18"/>
      <c r="D30" s="18"/>
      <c r="E30" s="3"/>
      <c r="F30" s="4"/>
      <c r="G30" s="4"/>
      <c r="H30" s="4"/>
      <c r="I30" s="4"/>
      <c r="J30" s="4"/>
      <c r="K30" s="4"/>
      <c r="L30" s="4"/>
      <c r="M30" s="4"/>
      <c r="N30" s="4"/>
      <c r="O30" s="4"/>
      <c r="P30" s="5"/>
    </row>
    <row r="31" spans="1:16" ht="14.25" customHeight="1" x14ac:dyDescent="0.15">
      <c r="A31" s="16"/>
      <c r="B31" s="18"/>
      <c r="C31" s="18"/>
      <c r="D31" s="18"/>
      <c r="E31" s="3"/>
      <c r="F31" s="19"/>
      <c r="G31" s="4"/>
      <c r="H31" s="4"/>
      <c r="I31" s="4"/>
      <c r="J31" s="4"/>
      <c r="K31" s="4"/>
      <c r="L31" s="4"/>
      <c r="M31" s="4"/>
      <c r="N31" s="4"/>
      <c r="O31" s="4"/>
      <c r="P31" s="5"/>
    </row>
    <row r="32" spans="1:16" ht="14.25" customHeight="1" x14ac:dyDescent="0.15">
      <c r="A32" s="16"/>
      <c r="B32" s="18"/>
      <c r="C32" s="18"/>
      <c r="D32" s="18"/>
      <c r="E32" s="18"/>
      <c r="F32" s="4"/>
      <c r="G32" s="4"/>
      <c r="H32" s="4"/>
      <c r="I32" s="4"/>
      <c r="J32" s="4"/>
      <c r="K32" s="4"/>
      <c r="L32" s="4"/>
      <c r="M32" s="4"/>
      <c r="N32" s="4"/>
      <c r="O32" s="4"/>
      <c r="P32" s="5"/>
    </row>
    <row r="33" spans="1:16" ht="14.25" customHeight="1" x14ac:dyDescent="0.15">
      <c r="A33" s="16"/>
      <c r="B33" s="18"/>
      <c r="C33" s="18"/>
      <c r="D33" s="18"/>
      <c r="E33" s="18"/>
      <c r="F33" s="4"/>
      <c r="G33" s="4"/>
      <c r="H33" s="4"/>
      <c r="I33" s="4"/>
      <c r="J33" s="4"/>
      <c r="K33" s="4"/>
      <c r="L33" s="4"/>
      <c r="M33" s="4"/>
      <c r="N33" s="4"/>
      <c r="O33" s="4"/>
      <c r="P33" s="5"/>
    </row>
    <row r="34" spans="1:16" ht="14.25" customHeight="1" x14ac:dyDescent="0.15">
      <c r="A34" s="16"/>
      <c r="B34" s="3"/>
      <c r="C34" s="3"/>
      <c r="D34" s="3"/>
      <c r="E34" s="3"/>
      <c r="F34" s="4"/>
      <c r="G34" s="4"/>
      <c r="H34" s="4"/>
      <c r="I34" s="4"/>
      <c r="J34" s="4"/>
      <c r="K34" s="4"/>
      <c r="L34" s="4"/>
      <c r="M34" s="4"/>
      <c r="N34" s="4"/>
      <c r="P34" s="5"/>
    </row>
    <row r="35" spans="1:16" ht="14.25" customHeight="1" x14ac:dyDescent="0.15">
      <c r="A35" s="16"/>
      <c r="B35" s="18"/>
      <c r="C35" s="18"/>
      <c r="D35" s="18"/>
      <c r="E35" s="3"/>
      <c r="F35" s="4"/>
      <c r="G35" s="4"/>
      <c r="H35" s="4"/>
      <c r="I35" s="4"/>
      <c r="J35" s="4"/>
      <c r="K35" s="4"/>
      <c r="L35" s="4"/>
      <c r="M35" s="4"/>
      <c r="N35" s="4"/>
      <c r="O35" s="4"/>
      <c r="P35" s="5"/>
    </row>
    <row r="36" spans="1:16" ht="21" x14ac:dyDescent="0.15">
      <c r="A36" s="16"/>
      <c r="B36" s="18"/>
      <c r="C36" s="18"/>
      <c r="D36" s="18"/>
      <c r="E36" s="3"/>
      <c r="F36" s="19"/>
      <c r="G36" s="4"/>
      <c r="H36" s="4"/>
      <c r="I36" s="4"/>
      <c r="J36" s="4"/>
      <c r="K36" s="4"/>
      <c r="L36" s="4"/>
      <c r="M36" s="4"/>
      <c r="N36" s="4"/>
      <c r="O36" s="4"/>
      <c r="P36" s="5"/>
    </row>
    <row r="37" spans="1:16" x14ac:dyDescent="0.15">
      <c r="A37" s="16"/>
      <c r="B37" s="18"/>
      <c r="C37" s="18"/>
      <c r="D37" s="18"/>
      <c r="E37" s="18"/>
      <c r="F37" s="4"/>
      <c r="G37" s="4"/>
      <c r="H37" s="4"/>
      <c r="I37" s="4"/>
      <c r="J37" s="4"/>
      <c r="K37" s="4"/>
      <c r="L37" s="4"/>
      <c r="M37" s="4"/>
      <c r="N37" s="4"/>
      <c r="O37" s="4"/>
      <c r="P37" s="5"/>
    </row>
    <row r="38" spans="1:16" x14ac:dyDescent="0.15">
      <c r="A38" s="16"/>
      <c r="B38" s="18"/>
      <c r="C38" s="18"/>
      <c r="D38" s="18"/>
      <c r="E38" s="18"/>
      <c r="F38" s="4"/>
      <c r="G38" s="4"/>
      <c r="H38" s="4"/>
      <c r="I38" s="4"/>
      <c r="J38" s="4"/>
      <c r="K38" s="4"/>
      <c r="L38" s="4"/>
      <c r="M38" s="4"/>
      <c r="N38" s="4"/>
      <c r="O38" s="4"/>
      <c r="P38" s="5"/>
    </row>
    <row r="39" spans="1:16" x14ac:dyDescent="0.15">
      <c r="A39" s="16"/>
      <c r="B39" s="18"/>
      <c r="C39" s="18"/>
      <c r="D39" s="18"/>
      <c r="E39" s="18"/>
      <c r="F39" s="4"/>
      <c r="G39" s="4"/>
      <c r="H39" s="4"/>
      <c r="I39" s="4"/>
      <c r="J39" s="4"/>
      <c r="K39" s="4"/>
      <c r="L39" s="4"/>
      <c r="M39" s="4"/>
      <c r="N39" s="4" t="s">
        <v>2</v>
      </c>
      <c r="O39" s="4"/>
      <c r="P39" s="5"/>
    </row>
    <row r="40" spans="1:16" ht="14.25" customHeight="1" x14ac:dyDescent="0.15">
      <c r="A40" s="6"/>
      <c r="B40" s="4"/>
      <c r="C40" s="4"/>
      <c r="D40" s="4"/>
      <c r="E40" s="4"/>
      <c r="F40" s="4"/>
      <c r="G40" s="4"/>
      <c r="H40" s="4"/>
      <c r="I40" s="4"/>
      <c r="J40" s="4"/>
      <c r="K40" s="4"/>
      <c r="L40" s="4"/>
      <c r="M40" s="4"/>
      <c r="N40" t="s">
        <v>3</v>
      </c>
      <c r="P40" s="5"/>
    </row>
    <row r="41" spans="1:16" ht="14.25" customHeight="1" thickBot="1" x14ac:dyDescent="0.2">
      <c r="A41" s="7"/>
      <c r="B41" s="8"/>
      <c r="C41" s="8"/>
      <c r="D41" s="8"/>
      <c r="E41" s="8"/>
      <c r="F41" s="8"/>
      <c r="G41" s="8"/>
      <c r="H41" s="8"/>
      <c r="I41" s="8"/>
      <c r="J41" s="8"/>
      <c r="K41" s="8"/>
      <c r="L41" s="8"/>
      <c r="M41" s="8"/>
      <c r="N41" s="8"/>
      <c r="O41" s="8"/>
      <c r="P41" s="9"/>
    </row>
    <row r="42" spans="1:16" ht="14.25" thickTop="1" x14ac:dyDescent="0.15"/>
  </sheetData>
  <mergeCells count="2">
    <mergeCell ref="A1:D7"/>
    <mergeCell ref="E1:P7"/>
  </mergeCells>
  <phoneticPr fontId="2"/>
  <pageMargins left="0.5" right="0.37" top="0.33" bottom="0.23" header="0.21" footer="0.18"/>
  <pageSetup paperSize="9" orientation="landscape" verticalDpi="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43"/>
  <sheetViews>
    <sheetView workbookViewId="0">
      <selection activeCell="I37" sqref="I37"/>
    </sheetView>
  </sheetViews>
  <sheetFormatPr defaultRowHeight="13.5" x14ac:dyDescent="0.15"/>
  <cols>
    <col min="4" max="4" width="2.75" customWidth="1"/>
    <col min="16" max="16" width="11" customWidth="1"/>
  </cols>
  <sheetData>
    <row r="1" spans="1:16" x14ac:dyDescent="0.15">
      <c r="A1" s="139" t="s">
        <v>0</v>
      </c>
      <c r="B1" s="140"/>
      <c r="C1" s="140"/>
      <c r="D1" s="141"/>
      <c r="E1" s="148" t="s">
        <v>1</v>
      </c>
      <c r="F1" s="149"/>
      <c r="G1" s="149"/>
      <c r="H1" s="149"/>
      <c r="I1" s="149"/>
      <c r="J1" s="149"/>
      <c r="K1" s="149"/>
      <c r="L1" s="149"/>
      <c r="M1" s="149"/>
      <c r="N1" s="149"/>
      <c r="O1" s="149"/>
      <c r="P1" s="150"/>
    </row>
    <row r="2" spans="1:16" x14ac:dyDescent="0.15">
      <c r="A2" s="142"/>
      <c r="B2" s="143"/>
      <c r="C2" s="143"/>
      <c r="D2" s="144"/>
      <c r="E2" s="151"/>
      <c r="F2" s="152"/>
      <c r="G2" s="152"/>
      <c r="H2" s="152"/>
      <c r="I2" s="152"/>
      <c r="J2" s="152"/>
      <c r="K2" s="152"/>
      <c r="L2" s="152"/>
      <c r="M2" s="152"/>
      <c r="N2" s="152"/>
      <c r="O2" s="152"/>
      <c r="P2" s="153"/>
    </row>
    <row r="3" spans="1:16" x14ac:dyDescent="0.15">
      <c r="A3" s="142"/>
      <c r="B3" s="143"/>
      <c r="C3" s="143"/>
      <c r="D3" s="144"/>
      <c r="E3" s="151"/>
      <c r="F3" s="152"/>
      <c r="G3" s="152"/>
      <c r="H3" s="152"/>
      <c r="I3" s="152"/>
      <c r="J3" s="152"/>
      <c r="K3" s="152"/>
      <c r="L3" s="152"/>
      <c r="M3" s="152"/>
      <c r="N3" s="152"/>
      <c r="O3" s="152"/>
      <c r="P3" s="153"/>
    </row>
    <row r="4" spans="1:16" x14ac:dyDescent="0.15">
      <c r="A4" s="142"/>
      <c r="B4" s="143"/>
      <c r="C4" s="143"/>
      <c r="D4" s="144"/>
      <c r="E4" s="151"/>
      <c r="F4" s="152"/>
      <c r="G4" s="152"/>
      <c r="H4" s="152"/>
      <c r="I4" s="152"/>
      <c r="J4" s="152"/>
      <c r="K4" s="152"/>
      <c r="L4" s="152"/>
      <c r="M4" s="152"/>
      <c r="N4" s="152"/>
      <c r="O4" s="152"/>
      <c r="P4" s="153"/>
    </row>
    <row r="5" spans="1:16" x14ac:dyDescent="0.15">
      <c r="A5" s="142"/>
      <c r="B5" s="143"/>
      <c r="C5" s="143"/>
      <c r="D5" s="144"/>
      <c r="E5" s="151"/>
      <c r="F5" s="152"/>
      <c r="G5" s="152"/>
      <c r="H5" s="152"/>
      <c r="I5" s="152"/>
      <c r="J5" s="152"/>
      <c r="K5" s="152"/>
      <c r="L5" s="152"/>
      <c r="M5" s="152"/>
      <c r="N5" s="152"/>
      <c r="O5" s="152"/>
      <c r="P5" s="153"/>
    </row>
    <row r="6" spans="1:16" x14ac:dyDescent="0.15">
      <c r="A6" s="142"/>
      <c r="B6" s="143"/>
      <c r="C6" s="143"/>
      <c r="D6" s="144"/>
      <c r="E6" s="151"/>
      <c r="F6" s="152"/>
      <c r="G6" s="152"/>
      <c r="H6" s="152"/>
      <c r="I6" s="152"/>
      <c r="J6" s="152"/>
      <c r="K6" s="152"/>
      <c r="L6" s="152"/>
      <c r="M6" s="152"/>
      <c r="N6" s="152"/>
      <c r="O6" s="152"/>
      <c r="P6" s="153"/>
    </row>
    <row r="7" spans="1:16" ht="14.25" thickBot="1" x14ac:dyDescent="0.2">
      <c r="A7" s="145"/>
      <c r="B7" s="146"/>
      <c r="C7" s="146"/>
      <c r="D7" s="147"/>
      <c r="E7" s="154"/>
      <c r="F7" s="155"/>
      <c r="G7" s="155"/>
      <c r="H7" s="155"/>
      <c r="I7" s="155"/>
      <c r="J7" s="155"/>
      <c r="K7" s="155"/>
      <c r="L7" s="155"/>
      <c r="M7" s="155"/>
      <c r="N7" s="155"/>
      <c r="O7" s="155"/>
      <c r="P7" s="156"/>
    </row>
    <row r="8" spans="1:16" ht="14.25" customHeight="1" x14ac:dyDescent="0.15">
      <c r="A8" s="12"/>
      <c r="B8" s="13"/>
      <c r="C8" s="13"/>
      <c r="D8" s="13"/>
      <c r="E8" s="13"/>
      <c r="F8" s="1"/>
      <c r="G8" s="1"/>
      <c r="H8" s="1"/>
      <c r="I8" s="1"/>
      <c r="J8" s="1"/>
      <c r="K8" s="1"/>
      <c r="L8" s="1"/>
      <c r="M8" s="1"/>
      <c r="N8" s="1"/>
      <c r="O8" s="1"/>
      <c r="P8" s="2"/>
    </row>
    <row r="9" spans="1:16" ht="14.25" customHeight="1" x14ac:dyDescent="0.15">
      <c r="A9" s="14"/>
      <c r="B9" s="17"/>
      <c r="C9" s="17"/>
      <c r="D9" s="17"/>
      <c r="E9" s="17"/>
      <c r="F9" s="4"/>
      <c r="G9" s="4"/>
      <c r="H9" s="4"/>
      <c r="I9" s="4"/>
      <c r="J9" s="4"/>
      <c r="K9" s="4"/>
      <c r="L9" s="4"/>
      <c r="M9" s="4"/>
      <c r="N9" s="4"/>
      <c r="O9" s="4"/>
      <c r="P9" s="5"/>
    </row>
    <row r="10" spans="1:16" ht="14.25" customHeight="1" x14ac:dyDescent="0.15">
      <c r="A10" s="14"/>
      <c r="B10" s="17"/>
      <c r="C10" s="17"/>
      <c r="D10" s="17"/>
      <c r="E10" s="17"/>
      <c r="F10" s="4"/>
      <c r="G10" s="4"/>
      <c r="H10" s="4"/>
      <c r="I10" s="4"/>
      <c r="J10" s="4"/>
      <c r="K10" s="4"/>
      <c r="L10" s="4"/>
      <c r="M10" s="4"/>
      <c r="N10" s="4"/>
      <c r="O10" s="4"/>
      <c r="P10" s="5"/>
    </row>
    <row r="11" spans="1:16" ht="14.25" customHeight="1" x14ac:dyDescent="0.15">
      <c r="A11" s="14"/>
      <c r="B11" s="17"/>
      <c r="C11" s="17"/>
      <c r="D11" s="17"/>
      <c r="E11" s="17"/>
      <c r="F11" s="4"/>
      <c r="G11" s="4"/>
      <c r="H11" s="4"/>
      <c r="I11" s="4"/>
      <c r="J11" s="4"/>
      <c r="K11" s="4"/>
      <c r="L11" s="4"/>
      <c r="M11" s="4"/>
      <c r="N11" s="4"/>
      <c r="O11" s="4"/>
      <c r="P11" s="5"/>
    </row>
    <row r="12" spans="1:16" ht="14.25" customHeight="1" x14ac:dyDescent="0.15">
      <c r="A12" s="14"/>
      <c r="B12" s="17"/>
      <c r="C12" s="17"/>
      <c r="D12" s="17"/>
      <c r="E12" s="17"/>
      <c r="F12" s="4"/>
      <c r="G12" s="4"/>
      <c r="H12" s="4"/>
      <c r="I12" s="4"/>
      <c r="J12" s="4"/>
      <c r="K12" s="4"/>
      <c r="L12" s="4"/>
      <c r="M12" s="4"/>
      <c r="N12" s="4"/>
      <c r="O12" s="4"/>
      <c r="P12" s="5"/>
    </row>
    <row r="13" spans="1:16" ht="14.25" customHeight="1" x14ac:dyDescent="0.15">
      <c r="A13" s="14"/>
      <c r="B13" s="17"/>
      <c r="C13" s="17"/>
      <c r="D13" s="17"/>
      <c r="E13" s="17"/>
      <c r="F13" s="4"/>
      <c r="G13" s="4"/>
      <c r="H13" s="3"/>
      <c r="I13" s="4"/>
      <c r="J13" s="4"/>
      <c r="K13" s="4"/>
      <c r="L13" s="4"/>
      <c r="M13" s="4"/>
      <c r="N13" s="4"/>
      <c r="O13" s="4"/>
      <c r="P13" s="5"/>
    </row>
    <row r="14" spans="1:16" ht="14.25" customHeight="1" x14ac:dyDescent="0.15">
      <c r="A14" s="14"/>
      <c r="B14" s="3"/>
      <c r="C14" s="3"/>
      <c r="D14" s="3"/>
      <c r="E14" s="3"/>
      <c r="F14" s="4"/>
      <c r="G14" s="4"/>
      <c r="H14" s="4"/>
      <c r="I14" s="4"/>
      <c r="J14" s="4"/>
      <c r="K14" s="4"/>
      <c r="L14" s="4"/>
      <c r="M14" s="4"/>
      <c r="N14" s="4"/>
      <c r="O14" s="4"/>
      <c r="P14" s="5"/>
    </row>
    <row r="15" spans="1:16" ht="14.25" customHeight="1" x14ac:dyDescent="0.15">
      <c r="A15" s="10"/>
      <c r="B15" s="3"/>
      <c r="C15" s="3"/>
      <c r="D15" s="3"/>
      <c r="E15" s="3"/>
      <c r="F15" s="4"/>
      <c r="G15" s="4"/>
      <c r="H15" s="4"/>
      <c r="I15" s="4"/>
      <c r="J15" s="4"/>
      <c r="K15" s="4"/>
      <c r="L15" s="4"/>
      <c r="M15" s="4"/>
      <c r="N15" s="4"/>
      <c r="O15" s="4"/>
      <c r="P15" s="5"/>
    </row>
    <row r="16" spans="1:16" ht="14.25" customHeight="1" x14ac:dyDescent="0.15">
      <c r="A16" s="10"/>
      <c r="B16" s="3"/>
      <c r="C16" s="3"/>
      <c r="D16" s="3"/>
      <c r="E16" s="3"/>
      <c r="F16" s="4"/>
      <c r="G16" s="4"/>
      <c r="H16" s="4"/>
      <c r="I16" s="4"/>
      <c r="J16" s="4"/>
      <c r="K16" s="4"/>
      <c r="L16" s="4"/>
      <c r="M16" s="4"/>
      <c r="N16" s="4"/>
      <c r="O16" s="4"/>
      <c r="P16" s="5"/>
    </row>
    <row r="17" spans="1:16" ht="14.25" customHeight="1" x14ac:dyDescent="0.15">
      <c r="A17" s="10"/>
      <c r="B17" s="3"/>
      <c r="C17" s="3"/>
      <c r="D17" s="3"/>
      <c r="E17" s="3"/>
      <c r="F17" s="4"/>
      <c r="G17" s="4"/>
      <c r="H17" s="4"/>
      <c r="I17" s="4"/>
      <c r="J17" s="4"/>
      <c r="K17" s="4"/>
      <c r="L17" s="4"/>
      <c r="M17" s="4"/>
      <c r="N17" s="4"/>
      <c r="O17" s="4"/>
      <c r="P17" s="5"/>
    </row>
    <row r="18" spans="1:16" ht="14.25" customHeight="1" x14ac:dyDescent="0.15">
      <c r="A18" s="10"/>
      <c r="B18" s="3"/>
      <c r="C18" s="3"/>
      <c r="D18" s="3"/>
      <c r="E18" s="3"/>
      <c r="F18" s="4"/>
      <c r="G18" s="4"/>
      <c r="H18" s="4"/>
      <c r="I18" s="4"/>
      <c r="J18" s="4"/>
      <c r="K18" s="4"/>
      <c r="L18" s="4"/>
      <c r="M18" s="4"/>
      <c r="N18" s="4"/>
      <c r="O18" s="4"/>
      <c r="P18" s="5"/>
    </row>
    <row r="19" spans="1:16" ht="14.25" customHeight="1" x14ac:dyDescent="0.15">
      <c r="A19" s="14"/>
      <c r="B19" s="3"/>
      <c r="C19" s="3"/>
      <c r="D19" s="3"/>
      <c r="E19" s="3"/>
      <c r="F19" s="4"/>
      <c r="G19" s="4"/>
      <c r="H19" s="4"/>
      <c r="I19" s="4"/>
      <c r="J19" s="4"/>
      <c r="K19" s="4"/>
      <c r="L19" s="4"/>
      <c r="M19" s="4"/>
      <c r="N19" s="4"/>
      <c r="O19" s="4"/>
      <c r="P19" s="5"/>
    </row>
    <row r="20" spans="1:16" ht="14.25" customHeight="1" x14ac:dyDescent="0.15">
      <c r="A20" s="10"/>
      <c r="B20" s="3"/>
      <c r="C20" s="3"/>
      <c r="D20" s="3"/>
      <c r="E20" s="3"/>
      <c r="F20" s="4"/>
      <c r="G20" s="4"/>
      <c r="H20" s="4"/>
      <c r="I20" s="4"/>
      <c r="J20" s="4"/>
      <c r="K20" s="4"/>
      <c r="L20" s="4"/>
      <c r="M20" s="4"/>
      <c r="N20" s="4"/>
      <c r="O20" s="4"/>
      <c r="P20" s="5"/>
    </row>
    <row r="21" spans="1:16" ht="14.25" customHeight="1" x14ac:dyDescent="0.15">
      <c r="A21" s="10"/>
      <c r="B21" s="3"/>
      <c r="C21" s="3"/>
      <c r="D21" s="3"/>
      <c r="E21" s="3"/>
      <c r="F21" s="4"/>
      <c r="G21" s="4"/>
      <c r="H21" s="4"/>
      <c r="I21" s="4"/>
      <c r="J21" s="4"/>
      <c r="K21" s="4"/>
      <c r="L21" s="4"/>
      <c r="M21" s="4"/>
      <c r="N21" s="4"/>
      <c r="O21" s="4"/>
      <c r="P21" s="5"/>
    </row>
    <row r="22" spans="1:16" ht="14.25" customHeight="1" x14ac:dyDescent="0.15">
      <c r="A22" s="10"/>
      <c r="B22" s="3"/>
      <c r="C22" s="3"/>
      <c r="D22" s="3"/>
      <c r="E22" s="3"/>
      <c r="F22" s="19"/>
      <c r="G22" s="4"/>
      <c r="H22" s="4"/>
      <c r="I22" s="4"/>
      <c r="J22" s="4"/>
      <c r="K22" s="4"/>
      <c r="L22" s="4"/>
      <c r="M22" s="4"/>
      <c r="N22" s="4"/>
      <c r="O22" s="4"/>
      <c r="P22" s="5"/>
    </row>
    <row r="23" spans="1:16" ht="14.25" customHeight="1" x14ac:dyDescent="0.15">
      <c r="A23" s="10"/>
      <c r="B23" s="3"/>
      <c r="C23" s="3"/>
      <c r="D23" s="3"/>
      <c r="E23" s="3"/>
      <c r="F23" s="19"/>
      <c r="G23" s="4"/>
      <c r="H23" s="4"/>
      <c r="I23" s="4"/>
      <c r="J23" s="4"/>
      <c r="K23" s="4"/>
      <c r="L23" s="11"/>
      <c r="M23" s="4"/>
      <c r="N23" s="4"/>
      <c r="O23" s="4"/>
      <c r="P23" s="5"/>
    </row>
    <row r="24" spans="1:16" ht="14.25" customHeight="1" x14ac:dyDescent="0.15">
      <c r="A24" s="10"/>
      <c r="B24" s="3"/>
      <c r="C24" s="3"/>
      <c r="D24" s="3"/>
      <c r="E24" s="3"/>
      <c r="F24" s="19"/>
      <c r="G24" s="4"/>
      <c r="H24" s="4"/>
      <c r="I24" s="4"/>
      <c r="J24" s="4"/>
      <c r="K24" s="4"/>
      <c r="L24" s="4"/>
      <c r="M24" s="4"/>
      <c r="N24" s="4"/>
      <c r="O24" s="4"/>
      <c r="P24" s="5"/>
    </row>
    <row r="25" spans="1:16" ht="14.25" customHeight="1" x14ac:dyDescent="0.15">
      <c r="A25" s="15"/>
      <c r="B25" s="18"/>
      <c r="C25" s="18"/>
      <c r="D25" s="18"/>
      <c r="E25" s="18"/>
      <c r="F25" s="19"/>
      <c r="G25" s="4"/>
      <c r="H25" s="4"/>
      <c r="I25" s="4"/>
      <c r="J25" s="4"/>
      <c r="K25" s="4"/>
      <c r="L25" s="4"/>
      <c r="M25" s="4"/>
      <c r="N25" s="4"/>
      <c r="O25" s="4"/>
      <c r="P25" s="5"/>
    </row>
    <row r="26" spans="1:16" ht="14.25" customHeight="1" x14ac:dyDescent="0.15">
      <c r="A26" s="16"/>
      <c r="B26" s="18"/>
      <c r="C26" s="18"/>
      <c r="D26" s="18"/>
      <c r="E26" s="3"/>
      <c r="F26" s="4"/>
      <c r="G26" s="4"/>
      <c r="H26" s="4"/>
      <c r="I26" s="4"/>
      <c r="J26" s="4"/>
      <c r="K26" s="4"/>
      <c r="L26" s="4"/>
      <c r="M26" s="4"/>
      <c r="N26" s="4"/>
      <c r="O26" s="4"/>
      <c r="P26" s="5"/>
    </row>
    <row r="27" spans="1:16" ht="14.25" customHeight="1" x14ac:dyDescent="0.15">
      <c r="A27" s="16"/>
      <c r="B27" s="18"/>
      <c r="C27" s="18"/>
      <c r="D27" s="18"/>
      <c r="E27" s="3"/>
      <c r="F27" s="19"/>
      <c r="G27" s="4"/>
      <c r="H27" s="4"/>
      <c r="I27" s="4"/>
      <c r="J27" s="4"/>
      <c r="K27" s="4"/>
      <c r="L27" s="4"/>
      <c r="M27" s="4"/>
      <c r="N27" s="4"/>
      <c r="O27" s="4"/>
      <c r="P27" s="5"/>
    </row>
    <row r="28" spans="1:16" ht="14.25" customHeight="1" x14ac:dyDescent="0.15">
      <c r="A28" s="16"/>
      <c r="F28" s="19"/>
      <c r="J28" s="4"/>
      <c r="K28" s="4"/>
      <c r="L28" s="4"/>
      <c r="M28" s="4"/>
      <c r="N28" s="4"/>
      <c r="O28" s="4"/>
      <c r="P28" s="5"/>
    </row>
    <row r="29" spans="1:16" ht="14.25" customHeight="1" x14ac:dyDescent="0.15">
      <c r="A29" s="16"/>
      <c r="J29" s="4"/>
      <c r="K29" s="4"/>
      <c r="L29" s="4"/>
      <c r="M29" s="4"/>
      <c r="N29" s="4"/>
      <c r="O29" s="4"/>
      <c r="P29" s="5"/>
    </row>
    <row r="30" spans="1:16" ht="14.25" customHeight="1" x14ac:dyDescent="0.15">
      <c r="A30" s="16"/>
      <c r="B30" s="18"/>
      <c r="C30" s="18"/>
      <c r="D30" s="18"/>
      <c r="E30" s="18"/>
      <c r="F30" s="4"/>
      <c r="G30" s="4"/>
      <c r="H30" s="4"/>
      <c r="I30" s="4"/>
      <c r="J30" s="4"/>
      <c r="K30" s="4"/>
      <c r="L30" s="4"/>
      <c r="M30" s="4"/>
      <c r="N30" s="4"/>
      <c r="O30" s="4"/>
      <c r="P30" s="5"/>
    </row>
    <row r="31" spans="1:16" ht="14.25" customHeight="1" x14ac:dyDescent="0.15">
      <c r="A31" s="15"/>
      <c r="B31" s="18"/>
      <c r="C31" s="18"/>
      <c r="D31" s="18"/>
      <c r="E31" s="3"/>
      <c r="F31" s="4"/>
      <c r="G31" s="4"/>
      <c r="H31" s="4"/>
      <c r="I31" s="4"/>
      <c r="J31" s="4"/>
      <c r="K31" s="4"/>
      <c r="L31" s="4"/>
      <c r="M31" s="4"/>
      <c r="N31" s="4"/>
      <c r="O31" s="4"/>
      <c r="P31" s="5"/>
    </row>
    <row r="32" spans="1:16" ht="14.25" customHeight="1" x14ac:dyDescent="0.15">
      <c r="A32" s="16"/>
      <c r="B32" s="18"/>
      <c r="C32" s="18"/>
      <c r="D32" s="18"/>
      <c r="E32" s="3"/>
      <c r="F32" s="19"/>
      <c r="G32" s="4"/>
      <c r="H32" s="4"/>
      <c r="I32" s="4"/>
      <c r="J32" s="4"/>
      <c r="K32" s="4"/>
      <c r="L32" s="4"/>
      <c r="M32" s="4"/>
      <c r="N32" s="4"/>
      <c r="O32" s="4"/>
      <c r="P32" s="5"/>
    </row>
    <row r="33" spans="1:16" ht="14.25" customHeight="1" x14ac:dyDescent="0.15">
      <c r="A33" s="16"/>
      <c r="B33" s="18"/>
      <c r="C33" s="18"/>
      <c r="D33" s="18"/>
      <c r="E33" s="18"/>
      <c r="F33" s="4"/>
      <c r="G33" s="4"/>
      <c r="H33" s="4"/>
      <c r="I33" s="4"/>
      <c r="J33" s="4"/>
      <c r="K33" s="4"/>
      <c r="L33" s="4"/>
      <c r="M33" s="4"/>
      <c r="N33" s="4"/>
      <c r="O33" s="4"/>
      <c r="P33" s="5"/>
    </row>
    <row r="34" spans="1:16" ht="14.25" customHeight="1" x14ac:dyDescent="0.15">
      <c r="A34" s="16"/>
      <c r="B34" s="18"/>
      <c r="C34" s="18"/>
      <c r="D34" s="18"/>
      <c r="E34" s="18"/>
      <c r="F34" s="4"/>
      <c r="G34" s="4"/>
      <c r="H34" s="4"/>
      <c r="I34" s="4"/>
      <c r="J34" s="4"/>
      <c r="K34" s="4"/>
      <c r="L34" s="4"/>
      <c r="M34" s="4"/>
      <c r="N34" s="4"/>
      <c r="O34" s="4"/>
      <c r="P34" s="5"/>
    </row>
    <row r="35" spans="1:16" ht="14.25" customHeight="1" x14ac:dyDescent="0.15">
      <c r="A35" s="16"/>
      <c r="B35" s="3"/>
      <c r="C35" s="3"/>
      <c r="D35" s="3"/>
      <c r="E35" s="3"/>
      <c r="F35" s="4"/>
      <c r="G35" s="4"/>
      <c r="H35" s="4"/>
      <c r="I35" s="4"/>
      <c r="J35" s="4"/>
      <c r="K35" s="4"/>
      <c r="L35" s="4"/>
      <c r="M35" s="4"/>
      <c r="N35" s="4"/>
      <c r="P35" s="5"/>
    </row>
    <row r="36" spans="1:16" ht="14.25" customHeight="1" x14ac:dyDescent="0.15">
      <c r="A36" s="16"/>
      <c r="B36" s="18"/>
      <c r="C36" s="18"/>
      <c r="D36" s="18"/>
      <c r="E36" s="3"/>
      <c r="F36" s="4"/>
      <c r="G36" s="4"/>
      <c r="H36" s="4"/>
      <c r="I36" s="4"/>
      <c r="J36" s="4"/>
      <c r="K36" s="4"/>
      <c r="L36" s="4"/>
      <c r="M36" s="4"/>
      <c r="N36" s="4"/>
      <c r="O36" s="4"/>
      <c r="P36" s="5"/>
    </row>
    <row r="37" spans="1:16" ht="21" x14ac:dyDescent="0.15">
      <c r="A37" s="16"/>
      <c r="B37" s="18"/>
      <c r="C37" s="18"/>
      <c r="D37" s="18"/>
      <c r="E37" s="3"/>
      <c r="F37" s="19"/>
      <c r="G37" s="4"/>
      <c r="H37" s="4"/>
      <c r="I37" s="4"/>
      <c r="J37" s="4"/>
      <c r="K37" s="4"/>
      <c r="L37" s="4"/>
      <c r="M37" s="4"/>
      <c r="N37" s="4"/>
      <c r="O37" s="4"/>
      <c r="P37" s="5"/>
    </row>
    <row r="38" spans="1:16" x14ac:dyDescent="0.15">
      <c r="A38" s="16"/>
      <c r="B38" s="18"/>
      <c r="C38" s="18"/>
      <c r="D38" s="18"/>
      <c r="E38" s="18"/>
      <c r="F38" s="4"/>
      <c r="G38" s="4"/>
      <c r="H38" s="4"/>
      <c r="I38" s="4"/>
      <c r="J38" s="4"/>
      <c r="K38" s="4"/>
      <c r="L38" s="4"/>
      <c r="M38" s="4"/>
      <c r="N38" s="4"/>
      <c r="O38" s="4"/>
      <c r="P38" s="5"/>
    </row>
    <row r="39" spans="1:16" x14ac:dyDescent="0.15">
      <c r="A39" s="16"/>
      <c r="B39" s="18"/>
      <c r="C39" s="18"/>
      <c r="D39" s="18"/>
      <c r="E39" s="18"/>
      <c r="F39" s="4"/>
      <c r="G39" s="4"/>
      <c r="H39" s="4"/>
      <c r="I39" s="4"/>
      <c r="J39" s="4"/>
      <c r="K39" s="4"/>
      <c r="L39" s="4"/>
      <c r="M39" s="4"/>
      <c r="N39" s="4"/>
      <c r="O39" s="4"/>
      <c r="P39" s="5"/>
    </row>
    <row r="40" spans="1:16" x14ac:dyDescent="0.15">
      <c r="A40" s="16"/>
      <c r="B40" s="18"/>
      <c r="C40" s="18"/>
      <c r="D40" s="18"/>
      <c r="E40" s="18"/>
      <c r="F40" s="4"/>
      <c r="G40" s="4"/>
      <c r="H40" s="4"/>
      <c r="I40" s="4"/>
      <c r="J40" s="4"/>
      <c r="K40" s="4"/>
      <c r="L40" s="4"/>
      <c r="M40" s="4"/>
      <c r="N40" s="4" t="s">
        <v>2</v>
      </c>
      <c r="O40" s="4"/>
      <c r="P40" s="5"/>
    </row>
    <row r="41" spans="1:16" ht="14.25" customHeight="1" x14ac:dyDescent="0.15">
      <c r="A41" s="6"/>
      <c r="B41" s="4"/>
      <c r="C41" s="4"/>
      <c r="D41" s="4"/>
      <c r="E41" s="4"/>
      <c r="F41" s="4"/>
      <c r="G41" s="4"/>
      <c r="H41" s="4"/>
      <c r="I41" s="4"/>
      <c r="J41" s="4"/>
      <c r="K41" s="4"/>
      <c r="L41" s="4"/>
      <c r="M41" s="4"/>
      <c r="N41" t="s">
        <v>3</v>
      </c>
      <c r="P41" s="5"/>
    </row>
    <row r="42" spans="1:16" ht="14.25" customHeight="1" thickBot="1" x14ac:dyDescent="0.2">
      <c r="A42" s="7"/>
      <c r="B42" s="8"/>
      <c r="C42" s="8"/>
      <c r="D42" s="8"/>
      <c r="E42" s="8"/>
      <c r="F42" s="8"/>
      <c r="G42" s="8"/>
      <c r="H42" s="8"/>
      <c r="I42" s="8"/>
      <c r="J42" s="8"/>
      <c r="K42" s="8"/>
      <c r="L42" s="8"/>
      <c r="M42" s="8"/>
      <c r="N42" s="8"/>
      <c r="O42" s="8"/>
      <c r="P42" s="9"/>
    </row>
    <row r="43" spans="1:16" ht="14.25" thickTop="1" x14ac:dyDescent="0.15"/>
  </sheetData>
  <mergeCells count="2">
    <mergeCell ref="A1:D7"/>
    <mergeCell ref="E1:P7"/>
  </mergeCells>
  <phoneticPr fontId="2"/>
  <pageMargins left="0.39370078740157483" right="0.43307086614173229" top="0.27559055118110237" bottom="0.23622047244094491" header="0.19685039370078741" footer="0.19685039370078741"/>
  <pageSetup paperSize="9" orientation="landscape" verticalDpi="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43"/>
  <sheetViews>
    <sheetView topLeftCell="A10" workbookViewId="0">
      <selection activeCell="M15" sqref="M15"/>
    </sheetView>
  </sheetViews>
  <sheetFormatPr defaultRowHeight="13.5" x14ac:dyDescent="0.15"/>
  <cols>
    <col min="4" max="4" width="2.75" customWidth="1"/>
    <col min="16" max="16" width="11" customWidth="1"/>
  </cols>
  <sheetData>
    <row r="1" spans="1:16" x14ac:dyDescent="0.15">
      <c r="A1" s="139" t="s">
        <v>0</v>
      </c>
      <c r="B1" s="140"/>
      <c r="C1" s="140"/>
      <c r="D1" s="141"/>
      <c r="E1" s="148" t="s">
        <v>1</v>
      </c>
      <c r="F1" s="149"/>
      <c r="G1" s="149"/>
      <c r="H1" s="149"/>
      <c r="I1" s="149"/>
      <c r="J1" s="149"/>
      <c r="K1" s="149"/>
      <c r="L1" s="149"/>
      <c r="M1" s="149"/>
      <c r="N1" s="149"/>
      <c r="O1" s="149"/>
      <c r="P1" s="150"/>
    </row>
    <row r="2" spans="1:16" x14ac:dyDescent="0.15">
      <c r="A2" s="142"/>
      <c r="B2" s="143"/>
      <c r="C2" s="143"/>
      <c r="D2" s="144"/>
      <c r="E2" s="151"/>
      <c r="F2" s="152"/>
      <c r="G2" s="152"/>
      <c r="H2" s="152"/>
      <c r="I2" s="152"/>
      <c r="J2" s="152"/>
      <c r="K2" s="152"/>
      <c r="L2" s="152"/>
      <c r="M2" s="152"/>
      <c r="N2" s="152"/>
      <c r="O2" s="152"/>
      <c r="P2" s="153"/>
    </row>
    <row r="3" spans="1:16" x14ac:dyDescent="0.15">
      <c r="A3" s="142"/>
      <c r="B3" s="143"/>
      <c r="C3" s="143"/>
      <c r="D3" s="144"/>
      <c r="E3" s="151"/>
      <c r="F3" s="152"/>
      <c r="G3" s="152"/>
      <c r="H3" s="152"/>
      <c r="I3" s="152"/>
      <c r="J3" s="152"/>
      <c r="K3" s="152"/>
      <c r="L3" s="152"/>
      <c r="M3" s="152"/>
      <c r="N3" s="152"/>
      <c r="O3" s="152"/>
      <c r="P3" s="153"/>
    </row>
    <row r="4" spans="1:16" x14ac:dyDescent="0.15">
      <c r="A4" s="142"/>
      <c r="B4" s="143"/>
      <c r="C4" s="143"/>
      <c r="D4" s="144"/>
      <c r="E4" s="151"/>
      <c r="F4" s="152"/>
      <c r="G4" s="152"/>
      <c r="H4" s="152"/>
      <c r="I4" s="152"/>
      <c r="J4" s="152"/>
      <c r="K4" s="152"/>
      <c r="L4" s="152"/>
      <c r="M4" s="152"/>
      <c r="N4" s="152"/>
      <c r="O4" s="152"/>
      <c r="P4" s="153"/>
    </row>
    <row r="5" spans="1:16" x14ac:dyDescent="0.15">
      <c r="A5" s="142"/>
      <c r="B5" s="143"/>
      <c r="C5" s="143"/>
      <c r="D5" s="144"/>
      <c r="E5" s="151"/>
      <c r="F5" s="152"/>
      <c r="G5" s="152"/>
      <c r="H5" s="152"/>
      <c r="I5" s="152"/>
      <c r="J5" s="152"/>
      <c r="K5" s="152"/>
      <c r="L5" s="152"/>
      <c r="M5" s="152"/>
      <c r="N5" s="152"/>
      <c r="O5" s="152"/>
      <c r="P5" s="153"/>
    </row>
    <row r="6" spans="1:16" x14ac:dyDescent="0.15">
      <c r="A6" s="142"/>
      <c r="B6" s="143"/>
      <c r="C6" s="143"/>
      <c r="D6" s="144"/>
      <c r="E6" s="151"/>
      <c r="F6" s="152"/>
      <c r="G6" s="152"/>
      <c r="H6" s="152"/>
      <c r="I6" s="152"/>
      <c r="J6" s="152"/>
      <c r="K6" s="152"/>
      <c r="L6" s="152"/>
      <c r="M6" s="152"/>
      <c r="N6" s="152"/>
      <c r="O6" s="152"/>
      <c r="P6" s="153"/>
    </row>
    <row r="7" spans="1:16" ht="14.25" thickBot="1" x14ac:dyDescent="0.2">
      <c r="A7" s="145"/>
      <c r="B7" s="146"/>
      <c r="C7" s="146"/>
      <c r="D7" s="147"/>
      <c r="E7" s="154"/>
      <c r="F7" s="155"/>
      <c r="G7" s="155"/>
      <c r="H7" s="155"/>
      <c r="I7" s="155"/>
      <c r="J7" s="155"/>
      <c r="K7" s="155"/>
      <c r="L7" s="155"/>
      <c r="M7" s="155"/>
      <c r="N7" s="155"/>
      <c r="O7" s="155"/>
      <c r="P7" s="156"/>
    </row>
    <row r="8" spans="1:16" ht="14.25" customHeight="1" x14ac:dyDescent="0.15">
      <c r="A8" s="12"/>
      <c r="B8" s="13"/>
      <c r="C8" s="13"/>
      <c r="D8" s="13"/>
      <c r="E8" s="13"/>
      <c r="F8" s="1"/>
      <c r="G8" s="1"/>
      <c r="H8" s="1"/>
      <c r="I8" s="1"/>
      <c r="J8" s="1"/>
      <c r="K8" s="1"/>
      <c r="L8" s="1"/>
      <c r="M8" s="1"/>
      <c r="N8" s="1"/>
      <c r="O8" s="1"/>
      <c r="P8" s="2"/>
    </row>
    <row r="9" spans="1:16" ht="14.25" customHeight="1" x14ac:dyDescent="0.15">
      <c r="A9" s="14"/>
      <c r="B9" s="17"/>
      <c r="C9" s="17"/>
      <c r="D9" s="17"/>
      <c r="E9" s="17"/>
      <c r="F9" s="4"/>
      <c r="G9" s="4"/>
      <c r="H9" s="4"/>
      <c r="I9" s="4"/>
      <c r="J9" s="4"/>
      <c r="K9" s="4"/>
      <c r="L9" s="4"/>
      <c r="M9" s="4"/>
      <c r="N9" s="4"/>
      <c r="O9" s="4"/>
      <c r="P9" s="5"/>
    </row>
    <row r="10" spans="1:16" ht="14.25" customHeight="1" x14ac:dyDescent="0.15">
      <c r="A10" s="14"/>
      <c r="B10" s="17"/>
      <c r="C10" s="17"/>
      <c r="D10" s="17"/>
      <c r="E10" s="17"/>
      <c r="F10" s="4"/>
      <c r="G10" s="4"/>
      <c r="H10" s="4"/>
      <c r="I10" s="4"/>
      <c r="J10" s="4"/>
      <c r="K10" s="4"/>
      <c r="L10" s="4"/>
      <c r="M10" s="4"/>
      <c r="N10" s="4"/>
      <c r="O10" s="4"/>
      <c r="P10" s="5"/>
    </row>
    <row r="11" spans="1:16" ht="14.25" customHeight="1" x14ac:dyDescent="0.15">
      <c r="A11" s="14"/>
      <c r="B11" s="17"/>
      <c r="C11" s="17"/>
      <c r="D11" s="17"/>
      <c r="E11" s="17"/>
      <c r="F11" s="4"/>
      <c r="G11" s="4"/>
      <c r="H11" s="4"/>
      <c r="I11" s="4"/>
      <c r="J11" s="4"/>
      <c r="K11" s="4"/>
      <c r="L11" s="4"/>
      <c r="M11" s="4"/>
      <c r="N11" s="4"/>
      <c r="O11" s="4"/>
      <c r="P11" s="5"/>
    </row>
    <row r="12" spans="1:16" ht="14.25" customHeight="1" x14ac:dyDescent="0.15">
      <c r="A12" s="14"/>
      <c r="B12" s="17"/>
      <c r="C12" s="17"/>
      <c r="D12" s="17"/>
      <c r="E12" s="17"/>
      <c r="F12" s="4"/>
      <c r="G12" s="4"/>
      <c r="H12" s="4"/>
      <c r="I12" s="4"/>
      <c r="J12" s="4"/>
      <c r="K12" s="4"/>
      <c r="L12" s="4"/>
      <c r="M12" s="4"/>
      <c r="N12" s="4"/>
      <c r="O12" s="4"/>
      <c r="P12" s="5"/>
    </row>
    <row r="13" spans="1:16" ht="14.25" customHeight="1" x14ac:dyDescent="0.15">
      <c r="A13" s="14"/>
      <c r="B13" s="17"/>
      <c r="C13" s="17"/>
      <c r="D13" s="17"/>
      <c r="E13" s="17"/>
      <c r="F13" s="4"/>
      <c r="G13" s="4"/>
      <c r="H13" s="3"/>
      <c r="I13" s="4"/>
      <c r="J13" s="4"/>
      <c r="K13" s="4"/>
      <c r="L13" s="4"/>
      <c r="M13" s="4"/>
      <c r="N13" s="4"/>
      <c r="O13" s="4"/>
      <c r="P13" s="5"/>
    </row>
    <row r="14" spans="1:16" ht="14.25" customHeight="1" x14ac:dyDescent="0.15">
      <c r="A14" s="14"/>
      <c r="B14" s="3"/>
      <c r="C14" s="3"/>
      <c r="D14" s="3"/>
      <c r="E14" s="3"/>
      <c r="F14" s="4"/>
      <c r="G14" s="4"/>
      <c r="H14" s="4"/>
      <c r="I14" s="4"/>
      <c r="J14" s="4"/>
      <c r="K14" s="4"/>
      <c r="L14" s="4"/>
      <c r="M14" s="4"/>
      <c r="N14" s="4"/>
      <c r="O14" s="4"/>
      <c r="P14" s="5"/>
    </row>
    <row r="15" spans="1:16" ht="14.25" customHeight="1" x14ac:dyDescent="0.15">
      <c r="A15" s="10"/>
      <c r="B15" s="3"/>
      <c r="C15" s="3"/>
      <c r="D15" s="3"/>
      <c r="E15" s="3"/>
      <c r="F15" s="4"/>
      <c r="G15" s="4"/>
      <c r="H15" s="4"/>
      <c r="I15" s="4"/>
      <c r="J15" s="4"/>
      <c r="K15" s="4"/>
      <c r="L15" s="4"/>
      <c r="M15" s="4"/>
      <c r="N15" s="4"/>
      <c r="O15" s="4"/>
      <c r="P15" s="5"/>
    </row>
    <row r="16" spans="1:16" ht="14.25" customHeight="1" x14ac:dyDescent="0.15">
      <c r="A16" s="10"/>
      <c r="B16" s="3"/>
      <c r="C16" s="3"/>
      <c r="D16" s="3"/>
      <c r="E16" s="3"/>
      <c r="F16" s="4"/>
      <c r="G16" s="4"/>
      <c r="H16" s="4"/>
      <c r="I16" s="4"/>
      <c r="J16" s="4"/>
      <c r="K16" s="4"/>
      <c r="L16" s="4"/>
      <c r="M16" s="4"/>
      <c r="N16" s="4"/>
      <c r="O16" s="4"/>
      <c r="P16" s="5"/>
    </row>
    <row r="17" spans="1:16" ht="14.25" customHeight="1" x14ac:dyDescent="0.15">
      <c r="A17" s="10"/>
      <c r="B17" s="3"/>
      <c r="C17" s="3"/>
      <c r="D17" s="3"/>
      <c r="E17" s="3"/>
      <c r="F17" s="4"/>
      <c r="G17" s="4"/>
      <c r="H17" s="4"/>
      <c r="I17" s="4"/>
      <c r="J17" s="4"/>
      <c r="K17" s="4"/>
      <c r="L17" s="4"/>
      <c r="M17" s="4"/>
      <c r="N17" s="4"/>
      <c r="O17" s="4"/>
      <c r="P17" s="5"/>
    </row>
    <row r="18" spans="1:16" ht="14.25" customHeight="1" x14ac:dyDescent="0.15">
      <c r="A18" s="10"/>
      <c r="B18" s="3"/>
      <c r="C18" s="3"/>
      <c r="D18" s="3"/>
      <c r="E18" s="3"/>
      <c r="F18" s="4"/>
      <c r="G18" s="4"/>
      <c r="H18" s="4"/>
      <c r="I18" s="4"/>
      <c r="J18" s="4"/>
      <c r="K18" s="4"/>
      <c r="L18" s="4"/>
      <c r="M18" s="4"/>
      <c r="N18" s="4"/>
      <c r="O18" s="4"/>
      <c r="P18" s="5"/>
    </row>
    <row r="19" spans="1:16" ht="14.25" customHeight="1" x14ac:dyDescent="0.15">
      <c r="A19" s="14"/>
      <c r="B19" s="3"/>
      <c r="C19" s="3"/>
      <c r="D19" s="3"/>
      <c r="E19" s="3"/>
      <c r="F19" s="4"/>
      <c r="G19" s="4"/>
      <c r="H19" s="4"/>
      <c r="I19" s="4"/>
      <c r="J19" s="4"/>
      <c r="K19" s="4"/>
      <c r="L19" s="4"/>
      <c r="M19" s="4"/>
      <c r="N19" s="4"/>
      <c r="O19" s="4"/>
      <c r="P19" s="5"/>
    </row>
    <row r="20" spans="1:16" ht="14.25" customHeight="1" x14ac:dyDescent="0.15">
      <c r="A20" s="10"/>
      <c r="B20" s="3"/>
      <c r="C20" s="3"/>
      <c r="D20" s="3"/>
      <c r="E20" s="3"/>
      <c r="F20" s="4"/>
      <c r="G20" s="4"/>
      <c r="H20" s="4"/>
      <c r="I20" s="4"/>
      <c r="J20" s="4"/>
      <c r="K20" s="4"/>
      <c r="L20" s="4"/>
      <c r="M20" s="4"/>
      <c r="N20" s="4"/>
      <c r="O20" s="4"/>
      <c r="P20" s="5"/>
    </row>
    <row r="21" spans="1:16" ht="14.25" customHeight="1" x14ac:dyDescent="0.15">
      <c r="A21" s="10"/>
      <c r="B21" s="3"/>
      <c r="C21" s="3"/>
      <c r="D21" s="3"/>
      <c r="E21" s="3"/>
      <c r="F21" s="4"/>
      <c r="G21" s="4"/>
      <c r="H21" s="4"/>
      <c r="I21" s="4"/>
      <c r="J21" s="4"/>
      <c r="K21" s="4"/>
      <c r="L21" s="4"/>
      <c r="M21" s="4"/>
      <c r="N21" s="4"/>
      <c r="O21" s="4"/>
      <c r="P21" s="5"/>
    </row>
    <row r="22" spans="1:16" ht="14.25" customHeight="1" x14ac:dyDescent="0.15">
      <c r="A22" s="10"/>
      <c r="B22" s="3"/>
      <c r="C22" s="3"/>
      <c r="D22" s="3"/>
      <c r="E22" s="3"/>
      <c r="F22" s="19"/>
      <c r="G22" s="4"/>
      <c r="H22" s="4"/>
      <c r="I22" s="4"/>
      <c r="J22" s="4"/>
      <c r="K22" s="4"/>
      <c r="L22" s="4"/>
      <c r="M22" s="4"/>
      <c r="N22" s="4"/>
      <c r="O22" s="4"/>
      <c r="P22" s="5"/>
    </row>
    <row r="23" spans="1:16" ht="14.25" customHeight="1" x14ac:dyDescent="0.15">
      <c r="A23" s="10"/>
      <c r="B23" s="3"/>
      <c r="C23" s="3"/>
      <c r="D23" s="3"/>
      <c r="E23" s="3"/>
      <c r="F23" s="19"/>
      <c r="G23" s="4"/>
      <c r="H23" s="4"/>
      <c r="I23" s="4"/>
      <c r="J23" s="4"/>
      <c r="K23" s="4"/>
      <c r="L23" s="11"/>
      <c r="M23" s="4"/>
      <c r="N23" s="4"/>
      <c r="O23" s="4"/>
      <c r="P23" s="5"/>
    </row>
    <row r="24" spans="1:16" ht="14.25" customHeight="1" x14ac:dyDescent="0.15">
      <c r="A24" s="10"/>
      <c r="B24" s="3"/>
      <c r="C24" s="3"/>
      <c r="D24" s="3"/>
      <c r="E24" s="3"/>
      <c r="F24" s="19"/>
      <c r="G24" s="4"/>
      <c r="H24" s="4"/>
      <c r="I24" s="4"/>
      <c r="J24" s="4"/>
      <c r="K24" s="4"/>
      <c r="L24" s="4"/>
      <c r="M24" s="4"/>
      <c r="N24" s="4"/>
      <c r="O24" s="4"/>
      <c r="P24" s="5"/>
    </row>
    <row r="25" spans="1:16" ht="14.25" customHeight="1" x14ac:dyDescent="0.15">
      <c r="A25" s="15"/>
      <c r="B25" s="18"/>
      <c r="C25" s="18"/>
      <c r="D25" s="18"/>
      <c r="E25" s="18"/>
      <c r="F25" s="19"/>
      <c r="G25" s="4"/>
      <c r="H25" s="4"/>
      <c r="I25" s="4"/>
      <c r="J25" s="4"/>
      <c r="K25" s="4"/>
      <c r="L25" s="4"/>
      <c r="M25" s="4"/>
      <c r="N25" s="4"/>
      <c r="O25" s="4"/>
      <c r="P25" s="5"/>
    </row>
    <row r="26" spans="1:16" ht="14.25" customHeight="1" x14ac:dyDescent="0.15">
      <c r="A26" s="16"/>
      <c r="B26" s="18"/>
      <c r="C26" s="18"/>
      <c r="D26" s="18"/>
      <c r="E26" s="3"/>
      <c r="F26" s="4"/>
      <c r="G26" s="4"/>
      <c r="H26" s="4"/>
      <c r="I26" s="4"/>
      <c r="J26" s="4"/>
      <c r="K26" s="4"/>
      <c r="L26" s="4"/>
      <c r="M26" s="4"/>
      <c r="N26" s="4"/>
      <c r="O26" s="4"/>
      <c r="P26" s="5"/>
    </row>
    <row r="27" spans="1:16" ht="14.25" customHeight="1" x14ac:dyDescent="0.15">
      <c r="A27" s="16"/>
      <c r="B27" s="18"/>
      <c r="C27" s="18"/>
      <c r="D27" s="18"/>
      <c r="E27" s="3"/>
      <c r="F27" s="19"/>
      <c r="G27" s="4"/>
      <c r="H27" s="4"/>
      <c r="I27" s="4"/>
      <c r="J27" s="4"/>
      <c r="K27" s="4"/>
      <c r="L27" s="4"/>
      <c r="M27" s="4"/>
      <c r="N27" s="4"/>
      <c r="O27" s="4"/>
      <c r="P27" s="5"/>
    </row>
    <row r="28" spans="1:16" ht="14.25" customHeight="1" x14ac:dyDescent="0.15">
      <c r="A28" s="16"/>
      <c r="F28" s="19"/>
      <c r="J28" s="4"/>
      <c r="K28" s="4"/>
      <c r="L28" s="4"/>
      <c r="M28" s="4"/>
      <c r="N28" s="4"/>
      <c r="O28" s="4"/>
      <c r="P28" s="5"/>
    </row>
    <row r="29" spans="1:16" ht="14.25" customHeight="1" x14ac:dyDescent="0.15">
      <c r="A29" s="16"/>
      <c r="J29" s="4"/>
      <c r="K29" s="4"/>
      <c r="L29" s="4"/>
      <c r="M29" s="4"/>
      <c r="N29" s="4"/>
      <c r="O29" s="4"/>
      <c r="P29" s="5"/>
    </row>
    <row r="30" spans="1:16" ht="14.25" customHeight="1" x14ac:dyDescent="0.15">
      <c r="A30" s="16"/>
      <c r="B30" s="18"/>
      <c r="C30" s="18"/>
      <c r="D30" s="18"/>
      <c r="E30" s="18"/>
      <c r="F30" s="4"/>
      <c r="G30" s="4"/>
      <c r="H30" s="4"/>
      <c r="I30" s="4"/>
      <c r="J30" s="4"/>
      <c r="K30" s="4"/>
      <c r="L30" s="4"/>
      <c r="M30" s="4"/>
      <c r="N30" s="4"/>
      <c r="O30" s="4"/>
      <c r="P30" s="5"/>
    </row>
    <row r="31" spans="1:16" ht="14.25" customHeight="1" x14ac:dyDescent="0.15">
      <c r="A31" s="15"/>
      <c r="B31" s="18"/>
      <c r="C31" s="18"/>
      <c r="D31" s="18"/>
      <c r="E31" s="3"/>
      <c r="F31" s="4"/>
      <c r="G31" s="4"/>
      <c r="H31" s="4"/>
      <c r="I31" s="4"/>
      <c r="J31" s="4"/>
      <c r="K31" s="4"/>
      <c r="L31" s="4"/>
      <c r="M31" s="4"/>
      <c r="N31" s="4"/>
      <c r="O31" s="4"/>
      <c r="P31" s="5"/>
    </row>
    <row r="32" spans="1:16" ht="14.25" customHeight="1" x14ac:dyDescent="0.15">
      <c r="A32" s="16"/>
      <c r="B32" s="18"/>
      <c r="C32" s="18"/>
      <c r="D32" s="18"/>
      <c r="E32" s="3"/>
      <c r="F32" s="19"/>
      <c r="G32" s="4"/>
      <c r="H32" s="4"/>
      <c r="I32" s="4"/>
      <c r="J32" s="4"/>
      <c r="K32" s="4"/>
      <c r="L32" s="4"/>
      <c r="M32" s="4"/>
      <c r="N32" s="4"/>
      <c r="O32" s="4"/>
      <c r="P32" s="5"/>
    </row>
    <row r="33" spans="1:16" ht="14.25" customHeight="1" x14ac:dyDescent="0.15">
      <c r="A33" s="16"/>
      <c r="B33" s="18"/>
      <c r="C33" s="18"/>
      <c r="D33" s="18"/>
      <c r="E33" s="18"/>
      <c r="F33" s="4"/>
      <c r="G33" s="4"/>
      <c r="H33" s="4"/>
      <c r="I33" s="4"/>
      <c r="J33" s="4"/>
      <c r="K33" s="4"/>
      <c r="L33" s="4"/>
      <c r="M33" s="4"/>
      <c r="N33" s="4"/>
      <c r="O33" s="4"/>
      <c r="P33" s="5"/>
    </row>
    <row r="34" spans="1:16" ht="14.25" customHeight="1" x14ac:dyDescent="0.15">
      <c r="A34" s="16"/>
      <c r="B34" s="18"/>
      <c r="C34" s="18"/>
      <c r="D34" s="18"/>
      <c r="E34" s="18"/>
      <c r="F34" s="4"/>
      <c r="G34" s="4"/>
      <c r="H34" s="4"/>
      <c r="I34" s="4"/>
      <c r="J34" s="4"/>
      <c r="K34" s="4"/>
      <c r="L34" s="4"/>
      <c r="M34" s="4"/>
      <c r="N34" s="4"/>
      <c r="O34" s="4"/>
      <c r="P34" s="5"/>
    </row>
    <row r="35" spans="1:16" ht="14.25" customHeight="1" x14ac:dyDescent="0.15">
      <c r="A35" s="16"/>
      <c r="B35" s="3"/>
      <c r="C35" s="3"/>
      <c r="D35" s="3"/>
      <c r="E35" s="3"/>
      <c r="F35" s="4"/>
      <c r="G35" s="4"/>
      <c r="H35" s="4"/>
      <c r="I35" s="4"/>
      <c r="J35" s="4"/>
      <c r="K35" s="4"/>
      <c r="L35" s="4"/>
      <c r="M35" s="4"/>
      <c r="N35" s="4"/>
      <c r="P35" s="5"/>
    </row>
    <row r="36" spans="1:16" ht="14.25" customHeight="1" x14ac:dyDescent="0.15">
      <c r="A36" s="16"/>
      <c r="B36" s="18"/>
      <c r="C36" s="18"/>
      <c r="D36" s="18"/>
      <c r="E36" s="3"/>
      <c r="F36" s="4"/>
      <c r="G36" s="4"/>
      <c r="H36" s="4"/>
      <c r="I36" s="4"/>
      <c r="J36" s="4"/>
      <c r="K36" s="4"/>
      <c r="L36" s="4"/>
      <c r="M36" s="4"/>
      <c r="N36" s="4"/>
      <c r="O36" s="4"/>
      <c r="P36" s="5"/>
    </row>
    <row r="37" spans="1:16" ht="21" x14ac:dyDescent="0.15">
      <c r="A37" s="16"/>
      <c r="B37" s="18"/>
      <c r="C37" s="18"/>
      <c r="D37" s="18"/>
      <c r="E37" s="3"/>
      <c r="F37" s="19"/>
      <c r="G37" s="4"/>
      <c r="H37" s="4"/>
      <c r="I37" s="4"/>
      <c r="J37" s="4"/>
      <c r="K37" s="4"/>
      <c r="L37" s="4"/>
      <c r="M37" s="4"/>
      <c r="N37" s="4"/>
      <c r="O37" s="4"/>
      <c r="P37" s="5"/>
    </row>
    <row r="38" spans="1:16" x14ac:dyDescent="0.15">
      <c r="A38" s="16"/>
      <c r="B38" s="18"/>
      <c r="C38" s="18"/>
      <c r="D38" s="18"/>
      <c r="E38" s="18"/>
      <c r="F38" s="4"/>
      <c r="G38" s="4"/>
      <c r="H38" s="4"/>
      <c r="I38" s="4"/>
      <c r="J38" s="4"/>
      <c r="K38" s="4"/>
      <c r="L38" s="4"/>
      <c r="M38" s="4"/>
      <c r="N38" s="4"/>
      <c r="O38" s="4"/>
      <c r="P38" s="5"/>
    </row>
    <row r="39" spans="1:16" x14ac:dyDescent="0.15">
      <c r="A39" s="16"/>
      <c r="B39" s="18"/>
      <c r="C39" s="18"/>
      <c r="D39" s="18"/>
      <c r="E39" s="18"/>
      <c r="F39" s="4"/>
      <c r="G39" s="4"/>
      <c r="H39" s="4"/>
      <c r="I39" s="4"/>
      <c r="J39" s="4"/>
      <c r="K39" s="4"/>
      <c r="L39" s="4"/>
      <c r="M39" s="4"/>
      <c r="N39" s="4"/>
      <c r="O39" s="4"/>
      <c r="P39" s="5"/>
    </row>
    <row r="40" spans="1:16" x14ac:dyDescent="0.15">
      <c r="A40" s="16"/>
      <c r="B40" s="18"/>
      <c r="C40" s="18"/>
      <c r="D40" s="18"/>
      <c r="E40" s="18"/>
      <c r="F40" s="4"/>
      <c r="G40" s="4"/>
      <c r="H40" s="4"/>
      <c r="I40" s="4"/>
      <c r="J40" s="4"/>
      <c r="K40" s="4"/>
      <c r="L40" s="4"/>
      <c r="M40" s="4"/>
      <c r="N40" s="4" t="s">
        <v>2</v>
      </c>
      <c r="O40" s="4"/>
      <c r="P40" s="5"/>
    </row>
    <row r="41" spans="1:16" ht="14.25" customHeight="1" x14ac:dyDescent="0.15">
      <c r="A41" s="6"/>
      <c r="B41" s="4"/>
      <c r="C41" s="4"/>
      <c r="D41" s="4"/>
      <c r="E41" s="4"/>
      <c r="F41" s="4"/>
      <c r="G41" s="4"/>
      <c r="H41" s="4"/>
      <c r="I41" s="4"/>
      <c r="J41" s="4"/>
      <c r="K41" s="4"/>
      <c r="L41" s="4"/>
      <c r="M41" s="4"/>
      <c r="N41" t="s">
        <v>3</v>
      </c>
      <c r="P41" s="5"/>
    </row>
    <row r="42" spans="1:16" ht="14.25" customHeight="1" thickBot="1" x14ac:dyDescent="0.2">
      <c r="A42" s="7"/>
      <c r="B42" s="8"/>
      <c r="C42" s="8"/>
      <c r="D42" s="8"/>
      <c r="E42" s="8"/>
      <c r="F42" s="8"/>
      <c r="G42" s="8"/>
      <c r="H42" s="8"/>
      <c r="I42" s="8"/>
      <c r="J42" s="8"/>
      <c r="K42" s="8"/>
      <c r="L42" s="8"/>
      <c r="M42" s="8"/>
      <c r="N42" s="8"/>
      <c r="O42" s="8"/>
      <c r="P42" s="9"/>
    </row>
    <row r="43" spans="1:16" ht="14.25" thickTop="1" x14ac:dyDescent="0.15"/>
  </sheetData>
  <mergeCells count="2">
    <mergeCell ref="A1:D7"/>
    <mergeCell ref="E1:P7"/>
  </mergeCells>
  <phoneticPr fontId="2"/>
  <pageMargins left="0.31496062992125984" right="0.47244094488188981" top="0.27559055118110237" bottom="0.23622047244094491" header="0.19685039370078741" footer="0.19685039370078741"/>
  <pageSetup paperSize="9" orientation="landscape" verticalDpi="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987948FF8AF3B4E9241DF0376A42C15" ma:contentTypeVersion="6" ma:contentTypeDescription="新しいドキュメントを作成します。" ma:contentTypeScope="" ma:versionID="467f830e660f80ffe01fcaf50087233c">
  <xsd:schema xmlns:xsd="http://www.w3.org/2001/XMLSchema" xmlns:xs="http://www.w3.org/2001/XMLSchema" xmlns:p="http://schemas.microsoft.com/office/2006/metadata/properties" xmlns:ns2="60d08a55-2a09-42ef-8262-df373c46d973" targetNamespace="http://schemas.microsoft.com/office/2006/metadata/properties" ma:root="true" ma:fieldsID="b31bfd2ba1c5a7aec45fc3d6a6bf762d" ns2:_="">
    <xsd:import namespace="60d08a55-2a09-42ef-8262-df373c46d97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d08a55-2a09-42ef-8262-df373c46d9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C2B970-0CDE-449E-B0BF-889AAF5621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d08a55-2a09-42ef-8262-df373c46d9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1F82DE-60FF-4B3A-A562-138858740607}">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0d08a55-2a09-42ef-8262-df373c46d973"/>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035B0A76-F1BE-4D95-8C96-280CC7D56B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基本方針</vt:lpstr>
      <vt:lpstr>杭レベル管理シート</vt:lpstr>
      <vt:lpstr>鉄筋天端測定概念図</vt:lpstr>
      <vt:lpstr>②支持層深度</vt:lpstr>
      <vt:lpstr>③最終深度 </vt:lpstr>
      <vt:lpstr>⑦底浚い後深度 </vt:lpstr>
      <vt:lpstr>杭レベル管理シート!Print_Area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田中 栄一</cp:lastModifiedBy>
  <cp:lastPrinted>2023-12-24T23:57:29Z</cp:lastPrinted>
  <dcterms:created xsi:type="dcterms:W3CDTF">2007-04-08T04:42:57Z</dcterms:created>
  <dcterms:modified xsi:type="dcterms:W3CDTF">2023-12-24T23:57:33Z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0x010100E987948FF8AF3B4E9241DF0376A42C15</vt:lpwstr>
  </property>
</Properties>
</file>